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penaq\Downloads\"/>
    </mc:Choice>
  </mc:AlternateContent>
  <bookViews>
    <workbookView xWindow="0" yWindow="0" windowWidth="28800" windowHeight="10830"/>
  </bookViews>
  <sheets>
    <sheet name="Hoja1" sheetId="1" r:id="rId1"/>
  </sheets>
  <definedNames>
    <definedName name="_xlnm._FilterDatabase" localSheetId="0" hidden="1">Hoja1!#REF!</definedName>
    <definedName name="ESTADO">#REF!</definedName>
    <definedName name="FUENTES1">#REF!</definedName>
    <definedName name="FUENTES2">#REF!</definedName>
    <definedName name="RESPONSABLE">#REF!</definedName>
    <definedName name="Z_F8140B88_D724_4557_9B1B_F71941A64B59_.wvu.Cols" localSheetId="0" hidden="1">Hoja1!$AG:$AG</definedName>
    <definedName name="Z_F8140B88_D724_4557_9B1B_F71941A64B59_.wvu.FilterData" localSheetId="0" hidden="1">Hoja1!$A$9:$AG$35</definedName>
    <definedName name="Z_F8140B88_D724_4557_9B1B_F71941A64B59_.wvu.Rows" localSheetId="0" hidden="1">Hoja1!#REF!</definedName>
  </definedNames>
  <calcPr calcId="162913"/>
  <customWorkbookViews>
    <customWorkbookView name="Andrea Gabriela Linares Basto - Vista personalizada" guid="{F8140B88-D724-4557-9B1B-F71941A64B59}" mergeInterval="0" personalView="1" maximized="1" windowWidth="1916" windowHeight="855" activeSheetId="1"/>
  </customWorkbookViews>
</workbook>
</file>

<file path=xl/calcChain.xml><?xml version="1.0" encoding="utf-8"?>
<calcChain xmlns="http://schemas.openxmlformats.org/spreadsheetml/2006/main">
  <c r="A38" i="1" l="1"/>
  <c r="A33" i="1"/>
  <c r="A30" i="1"/>
  <c r="A29" i="1"/>
  <c r="A39" i="1" l="1"/>
  <c r="A40" i="1" s="1"/>
  <c r="A41" i="1" s="1"/>
  <c r="A42" i="1" s="1"/>
  <c r="A43" i="1" s="1"/>
  <c r="A44" i="1" s="1"/>
  <c r="A12" i="1" l="1"/>
</calcChain>
</file>

<file path=xl/comments1.xml><?xml version="1.0" encoding="utf-8"?>
<comments xmlns="http://schemas.openxmlformats.org/spreadsheetml/2006/main">
  <authors>
    <author>Esperanza Peña Quintero</author>
    <author>lnavasp</author>
  </authors>
  <commentList>
    <comment ref="AG9" authorId="0" shapeId="0">
      <text>
        <r>
          <rPr>
            <b/>
            <sz val="9"/>
            <color indexed="81"/>
            <rFont val="Tahoma"/>
            <family val="2"/>
          </rPr>
          <t>Avance de la acción.
- Abierta: Si se encuentra en ejecución y sus fechas son vigentes.
- Cerrada: Si se dio cumplimiento a las acciones propuestas.
- Vencida: Si no se han realizado las actividades antes de la fecha de cierre.</t>
        </r>
      </text>
    </comment>
    <comment ref="AH9" authorId="1" shapeId="0">
      <text>
        <r>
          <rPr>
            <b/>
            <sz val="8"/>
            <color indexed="81"/>
            <rFont val="Tahoma"/>
            <family val="2"/>
          </rPr>
          <t>lnavasp:</t>
        </r>
        <r>
          <rPr>
            <sz val="8"/>
            <color indexed="81"/>
            <rFont val="Tahoma"/>
            <family val="2"/>
          </rPr>
          <t xml:space="preserve">
Indique el No. de Seguimiento.
1. Marzo
2. Junio
3. Septiembre
4. Diciembre</t>
        </r>
      </text>
    </comment>
    <comment ref="AK10" authorId="1" shapeId="0">
      <text>
        <r>
          <rPr>
            <b/>
            <sz val="8"/>
            <color indexed="81"/>
            <rFont val="Tahoma"/>
            <family val="2"/>
          </rPr>
          <t>lnavasp:</t>
        </r>
        <r>
          <rPr>
            <sz val="8"/>
            <color indexed="81"/>
            <rFont val="Tahoma"/>
            <family val="2"/>
          </rPr>
          <t xml:space="preserve">
Porcentaje de Avance de la acción</t>
        </r>
      </text>
    </comment>
    <comment ref="AL10" authorId="1" shapeId="0">
      <text>
        <r>
          <rPr>
            <b/>
            <sz val="8"/>
            <color indexed="81"/>
            <rFont val="Tahoma"/>
            <family val="2"/>
          </rPr>
          <t>lnavas
Resultado del Seguimiento</t>
        </r>
      </text>
    </comment>
  </commentList>
</comments>
</file>

<file path=xl/sharedStrings.xml><?xml version="1.0" encoding="utf-8"?>
<sst xmlns="http://schemas.openxmlformats.org/spreadsheetml/2006/main" count="284" uniqueCount="190">
  <si>
    <t>CONSOLIDADO ACCIONES DE MEJORAMIENTO</t>
  </si>
  <si>
    <t>Proceso de Evaluación y Seguimiento</t>
  </si>
  <si>
    <t>Código:</t>
  </si>
  <si>
    <t>FT-ES-ACPM-02</t>
  </si>
  <si>
    <t>Versión:</t>
  </si>
  <si>
    <t xml:space="preserve">Fecha: </t>
  </si>
  <si>
    <t>Página:</t>
  </si>
  <si>
    <t xml:space="preserve">No. </t>
  </si>
  <si>
    <t xml:space="preserve">FECHA DE REPORTE </t>
  </si>
  <si>
    <t>PROCESO</t>
  </si>
  <si>
    <t>FUENTE</t>
  </si>
  <si>
    <t>CAUSAS</t>
  </si>
  <si>
    <t>ACCIONES</t>
  </si>
  <si>
    <t>FECHA DE INICIO DE LA ACCIÓN</t>
  </si>
  <si>
    <t xml:space="preserve">FECHA DE TERMINACIÓN DE LA ACCIÓN </t>
  </si>
  <si>
    <t>RESPONSABLE</t>
  </si>
  <si>
    <t>META</t>
  </si>
  <si>
    <t xml:space="preserve">INDICADOR </t>
  </si>
  <si>
    <t xml:space="preserve">ESTADO </t>
  </si>
  <si>
    <t>día</t>
  </si>
  <si>
    <t>mes</t>
  </si>
  <si>
    <t>año</t>
  </si>
  <si>
    <t>N.A</t>
  </si>
  <si>
    <t>Auditoría Interna de Control Interno</t>
  </si>
  <si>
    <t>Subgerencia de Gestión Corporativa</t>
  </si>
  <si>
    <t>Autoevaluación del proceso</t>
  </si>
  <si>
    <t>GESTIÓN DOCUMENTAL</t>
  </si>
  <si>
    <t>GESTIÓN FINANCIERA</t>
  </si>
  <si>
    <t>Demoras en la elaboración de los estudios previos  y documentos de la etapa precontractual.
Debilidades en el seguimiento al plan de contratación.</t>
  </si>
  <si>
    <t>Implementar mecanismo de seguimiento al plan de contratación a  través de correos electrónicos.</t>
  </si>
  <si>
    <t>Correos electrónicos enviados mensualmente.</t>
  </si>
  <si>
    <t>Falta de mayores controles en el proceso de revisión de las conciliaciones y saldos de las cuentas bancarias.</t>
  </si>
  <si>
    <t>GF-004</t>
  </si>
  <si>
    <t>GF-007</t>
  </si>
  <si>
    <t>GF-008</t>
  </si>
  <si>
    <t xml:space="preserve"> Por incumplimientos en la liquidación de compromisos suscritos en vigencias anteriores a 2016 que presentan saldos en cuentas por pagar de acuerdo con el informe presentado por Control Interno Radicado 20171100018003 numeral 8.</t>
  </si>
  <si>
    <t xml:space="preserve">Falta de seguimiento en la depuración de las cuentas por pagar de la Empresa. </t>
  </si>
  <si>
    <t>Realizar una identificación del estado de los contratos que tienen saldos por pagar con las actas de liquidación o actas de terminación.</t>
  </si>
  <si>
    <t>Se evidencio que el valor de $858.903.030.46, correspondiente al 80.07% del total de la cartera de arrendamientos, presentan más de 60 días de mora. Cliente Subred Integrada de Servicios de Salud E.S.E, de acuerdo con el informe presentado por Control Interno Radicado 20171100018003 numeral 2.</t>
  </si>
  <si>
    <t xml:space="preserve">Falta de mayor seguimiento al comportamiento de la cartera de la Empresa </t>
  </si>
  <si>
    <t>60% de avance en la depuración y liberación de recursos de cuentas por pagar</t>
  </si>
  <si>
    <t xml:space="preserve">Realizar seguimiento a través del envío de correos electrónicos </t>
  </si>
  <si>
    <t>Un plan de trabajo para la identificación de los saldos del proyecto Brisas del Tintal</t>
  </si>
  <si>
    <t>Solicitar a presupuesto a través de comunicación interna la liberación de saldos en los casos que aplique.</t>
  </si>
  <si>
    <t>Correos electrónicos y/o comunicaciones internas como parte del seguimiento y monitoreo al comportamiento de la cartera</t>
  </si>
  <si>
    <t>GD-003</t>
  </si>
  <si>
    <t xml:space="preserve">El Sistema Integrado de Conservación SIC debe ser conformado y aprobado por el Comité Interno de Archivo del DADEP y adoptado bajo acto administrativo proferido por el representante legal de la entidad. Así mismo, debe diseñar e implementar el Plan de Conservación Documental y el Plan de Preservación Digital a Largo Plazo de acuerdo con los requisitos técnicos establecidos en el Acuerdo No.006 de 2014 del Archivo General de la Nación. </t>
  </si>
  <si>
    <t xml:space="preserve">           Visita de seguimiento al cumplimiento de la normativa archivística; por parte del Archivo de Bogotá D.C.</t>
  </si>
  <si>
    <t>Falta de mayor planeación en la programación para la elaboración o actualización de las diferentes herramientas archivísticas que hacen parte del proceso de Gestión Documental.</t>
  </si>
  <si>
    <t>Actualización, del Programa de Gestión Documental -PGD- teniendo como base el diagnóstico integral y plan de trabajo integral de archivos, desarrollados para la fusión entre las dos Entidades en cumplimiento del Decreto 029 de 2015.</t>
  </si>
  <si>
    <t xml:space="preserve">Desarrollar el plan institucional de archivos -PINAR- en cumplimiento de los Artículos 2.8.2.5.8 y 2.8.7.2.3 del Decreto 1080 de 2015 y lo dispuesto en el 2.8.7.14 del mismo Decreto. </t>
  </si>
  <si>
    <t>Proyectar acto administrativo de adopción para la actualización de la Tabla de Retención Documental -TRD-  de la Empresa</t>
  </si>
  <si>
    <t>Actualización del programa de gestión Documental -PGD-</t>
  </si>
  <si>
    <t>Desarrollo del plan institucional de archivos -PINAR-</t>
  </si>
  <si>
    <t xml:space="preserve">PGD y Acto Administrativo de adopción. </t>
  </si>
  <si>
    <t xml:space="preserve">PINAR y Acto Administrativo de adopción. </t>
  </si>
  <si>
    <t xml:space="preserve">TRD  y Acto Administrativo de adopción. </t>
  </si>
  <si>
    <t xml:space="preserve">  Visita de seguimiento al cumplimiento de la normativa archivística; por parte del Archivo de Bogotá D.C.</t>
  </si>
  <si>
    <t>GD-004</t>
  </si>
  <si>
    <t>La ERU debe elaborar, aprobar e implementar los procedimientos de Planeación, Producción, Preservación a Largo Plazo y Valoración, así como ajustar los procedimientos vigentes para que sean concordantes y articulados con la operación de la gestión documental de la entidad teniendo en cuenta el Décimo Tercer Lineamiento. Proceso de Gestión Documental en el SIG. Sistema Integrado de Gestión.
La entidad debe elaborar, aprobar y poner a disposición el reglamento para el servicio y consulta de los documentos de archivo, según lo estipula el Acuerdo  07 de 1994 del Archivo General de la Nación, Artículo 48.</t>
  </si>
  <si>
    <t>Revisar los procedimientos que se encuentran vigentes en el SIG y que corresponden al proceso de Gestión Documental, con el fin de evaluar la necesidad de elaborar nuevos procedimientos o ajustar los existentes de acuerdo al Décimo Tercer Lineamiento del SIG.</t>
  </si>
  <si>
    <t>Debilidades en la identificación de los procedimientos que por norma deben estar documentados en el proceso.</t>
  </si>
  <si>
    <t>Procedimientos revisados y ajustados o creados según la pertinencia y necesidad.</t>
  </si>
  <si>
    <t>9 procedimientos programados para revisión / 9 procedimientos revisados.</t>
  </si>
  <si>
    <t>La entidad debe realizar el Registro Único de Series Documentales de los Instrumentos archivísticos convalidados por el Consejo Distrital de Archivos ante el Archivo General  de la Nación, de acuerdo a las funciones establecidas para los comités internos de archivos en el artículo 2.8.2.1.1.6 del Decreto 1080 de 2015 y el literal b del artículo 10 del Acuerdo 04 de 2013 del Archivo General de la Nación.</t>
  </si>
  <si>
    <t xml:space="preserve">    Visita de seguimiento al cumplimiento de la normativa archivística; por parte del Archivo de Bogotá D.C.</t>
  </si>
  <si>
    <t>GD-005</t>
  </si>
  <si>
    <t xml:space="preserve">Falta de seguimiento en el desarrollo de las actividades involucradas, para el registro único de series documentales ante el Archivo General de la Nación -AGN- . </t>
  </si>
  <si>
    <t>Proyectar comunicación oficial al Archivo General de la Nación -AGN-, remitiendo las dos versiones de TRD (2003 – 2013) correspondiente a la extinta Metrovivienda.</t>
  </si>
  <si>
    <t>Proyectar comunicación oficial al Archivo General de la Nación -AGN-, remitiendo la TRD y TVD de la empresa de Renovación Urbana -ERU-.</t>
  </si>
  <si>
    <t>Series documentales de los instrumentos archivísticos tanto de Metrovivienda como de la ERU, registrados ante el Archivo General de la Nación.</t>
  </si>
  <si>
    <t xml:space="preserve">Dos comunicaciones programadas/ Dos comunicaciones radicadas </t>
  </si>
  <si>
    <t>GD-006</t>
  </si>
  <si>
    <t xml:space="preserve"> Visita de seguimiento al cumplimiento de la normativa archivística; por parte del Archivo de Bogotá D.C.</t>
  </si>
  <si>
    <t>Se sugiere implementar el uso de la hoja de control para todos los expedientes de archivo en etapa de gestión, con el fin de  dar cumplimiento a lo establecido en el parágrafo  del artículo 12 del Acuerdo No. 02 de 2014, el cual establece que “ la persona o dependencia responsable de gestionar el expediente durante su etapa de trámite, está obligada a elaborar la hoja de control por expediente, en la cual se consigne la información básica de cada tipo documental y antes del cierre realizar la respectiva foliación. Cuando se realice la transferencia primaria, los expedientes deben ir acompañados de la respectiva hoja de control al principio de los mismos”.</t>
  </si>
  <si>
    <t>Falta de aplicación de instrumentos archivísticos en el proceso de Gestión Documental.</t>
  </si>
  <si>
    <t>Elaborar Actas de organización de los Archivos de Gestión que contengan la hoja de control debidamente diligenciada.</t>
  </si>
  <si>
    <t>Elaborar 13 Actas de Archivos de Gestión que contengan las hojas de control teniendo como base el Artículo 12 del Acuerdo No. 02 de 2014.</t>
  </si>
  <si>
    <t>13 Actas de Organización de Archivos de Gestión con hojas de control/13 Actas de Organización de Archivos de Gestión</t>
  </si>
  <si>
    <t>GD-007</t>
  </si>
  <si>
    <t>Falta de planeación en la elaboración de las diferentes herramientas archivísticas que hacen parte del proceso de Gestión Documental.</t>
  </si>
  <si>
    <t xml:space="preserve">Diseñar los dos componentes del SIC, el Plan de Conservación Documental y el Plan de Preservación Digital a Largo Plazo </t>
  </si>
  <si>
    <t>Proyectar el acto administrativo de adopción del Sistema Integrado de Conservación -SIC y presentarlo ante el Comité Interno de Archivo de la Entidad.</t>
  </si>
  <si>
    <t>Implementación del SIC</t>
  </si>
  <si>
    <t>Dos componentes del SIC diseñados.</t>
  </si>
  <si>
    <t>Acto Administrativo de adopción del SIC.</t>
  </si>
  <si>
    <t>dos documentos programados / dos documentos implementados</t>
  </si>
  <si>
    <t>Un acto administrativo de Adopción</t>
  </si>
  <si>
    <t>Un Sistema (SIC) Implementado</t>
  </si>
  <si>
    <t>En el marco de cumplimiento del artículo 13 de la Ley 1712 de 2014 se requiere que la entidad elabore, apruebe y publique la totalidad de la información requerida en materia de gestión documental (Registro de Activos de Información,  índice de información Clasificada y Reservada, Esquema de Publicación de Información , Programa de Gestión Documental, Tabla de Retención Documental, informe de solicitudes de acceso a la información y costos de reproducción de la información pública), con el fin de normalizar e implementar los procedimientos de regulación de la información pública para el acceso y consulta de la misma en el marco de transparencia de la función pública.</t>
  </si>
  <si>
    <t>Falta de mayor seguimiento al cumplimiento de lo establecido en la 1712 de 2014, Ley de Transparencia en lo de competencia del proceso de Gestión Documental.</t>
  </si>
  <si>
    <t>GD-008</t>
  </si>
  <si>
    <t>Proyectar acto administrativo de adopción para la actualización de Tabla de Retención Documental -TRD- .</t>
  </si>
  <si>
    <t>Publicar en Web de la Empresa link de transparencia los Cuadros de Caracterización Documental -CCD- (Registro de Activos de Información)</t>
  </si>
  <si>
    <t>Publicar en Web de la Empresa link de transparencia  el índice de información clasificada y reservada.</t>
  </si>
  <si>
    <t>Cuadros de Caracterización Documental -CCD- (Registro de Activos de Información) Publicados en la página web.</t>
  </si>
  <si>
    <t>Índice de información Clasificada y Reservada publicada en la página web.</t>
  </si>
  <si>
    <t xml:space="preserve">Tabla de Retención Documental -TRD- publicada en la página web. </t>
  </si>
  <si>
    <t xml:space="preserve">Diligenciar y publicar los cuadros de caracterización Documental -CCD- (Registro de Activos de Información) enfocados al lineamiento 11. </t>
  </si>
  <si>
    <t xml:space="preserve">Publicar en la Web de la ERU Link de transparencia el acto administrativo de adopción para la actualización de -TRD- . </t>
  </si>
  <si>
    <t>Se presentan partidas pendientes de identificar del Banco Colpatria de acuerdo con el informe presentado por Control Interno Radicado 20171100018003 numerales 9 Conciliación Bancaria</t>
  </si>
  <si>
    <t>Adopción de las Tablas de Retención Documental.</t>
  </si>
  <si>
    <t>Implementar el SIC al interior de la empresa.</t>
  </si>
  <si>
    <t xml:space="preserve">Mejorar el proceso de organización de Archivos de Gestión de la Empresa, con el objetivo de contar con un inventario documental que garantice las respectivas consultas tanto internas como externas y dar el respectivo cumplimiento a la Ley 1712 de 2014, por medio de la cual se crea la ley de transparencia y del derecho de acceso a la información pública nacional y se dictan otras disposiciones. </t>
  </si>
  <si>
    <t>Mejorar la ejecución presupuestal de los rubros a cargo de la Subgerencia de Gestión Corporativa.</t>
  </si>
  <si>
    <t>Tener a 31 de Dic-17 un 80% de los saldos de cuentas por pagar depurados y liberados.</t>
  </si>
  <si>
    <t>Realizar seguimiento al plan de contratación a través de correos electrónicos enviados a los responsables de los procesos, donde se alerte sobre el cumplimiento al Plan.</t>
  </si>
  <si>
    <t>Hacer seguimiento trimestral para evaluar el cumplimiento a la ejecución del rubro de Funcionamiento.</t>
  </si>
  <si>
    <t>Realizar dos seguimientos para evaluar el cumplimiento a la ejecución del rubro de Funcionamiento.</t>
  </si>
  <si>
    <t>Actas de reunión suscritas</t>
  </si>
  <si>
    <t>Realizar junto con la Oficina de Gestión Social seguimiento al proyecto Brisas del Tintal.</t>
  </si>
  <si>
    <t>Actas de reunión suscritas / Actas de reunión programadas</t>
  </si>
  <si>
    <t>Elaborar plan de trabajo de acuerdo con las respuestas emitidas por la Oficina de Gestión Social y a la Subgerencia Jurídica.</t>
  </si>
  <si>
    <t>Identificar las actividades a realizar para determinar los saldos de las cuentas del proyecto Brisas del Tintal.</t>
  </si>
  <si>
    <t>PLAN DE MEJORAMIENTO POR PROCESOS
VIGENCIA:2018</t>
  </si>
  <si>
    <t>GD-001</t>
  </si>
  <si>
    <t>GF-002</t>
  </si>
  <si>
    <t>GESTIÓN DE RECURSOS FÍSICOS</t>
  </si>
  <si>
    <t>GRF-001</t>
  </si>
  <si>
    <t>En visita de control fiscal realizada por la Contraloría el 21 de marzo de 2017, se encontró una diferencia en la depreciación a los bienes devolutivos de la ERU.</t>
  </si>
  <si>
    <t>En visita de control fiscal realizada por la Contraloría el 21 de marzo de 2017, se encontró que algunos bienes totalmente depreciados a 31 de diciembre de 2017, no se ajustaban al nuevo marco de regulación contable.</t>
  </si>
  <si>
    <t>Para la implementación y puesta en funcionamiento del Sistema de Información Administrativo y Financiero JSP7 - GOBIERNO, con relación al módulo de inventarios, una vez migrada la información, se hizo la depreciación sin tomar en cuenta las vidas útiles de algunos de los bienes.</t>
  </si>
  <si>
    <t>Al momento de realizar la migración de la información del inventario de la ERU al Sistema Administrativo y Financiero JSP/ - GOBIERNO, algunos de ellos presentaron un saldo por depreciar de cero.</t>
  </si>
  <si>
    <t>Realizar los ajustes a la vida útil de los bienes que presentaron diferencia en su saldo por depreciar, en el Sistema Administrativo y Financiero JSP7 - GOBIERNO.</t>
  </si>
  <si>
    <t>Realizar una evaluación de cada uno de los bienes del inventario para determinar su nueva vida útil o salida definitiva del inventario.</t>
  </si>
  <si>
    <t>Realizar los ajustes en un 100% de las diferencia encontradas en el acta de visita de control fiscal realizada por la Contraloría.</t>
  </si>
  <si>
    <t>Presentar un informe que contenga la evaluación de los bienes del inventario estableciendo su vida útil.</t>
  </si>
  <si>
    <t>No. de bienes ajustados en su vida útil / No. de bienes que presentaron diferencia</t>
  </si>
  <si>
    <t>Un informe de evaluación</t>
  </si>
  <si>
    <t>Radicado 20184200064592 de la Veeduría Distrital. Investigación Expediente 201850033309900020E</t>
  </si>
  <si>
    <t>Presuntas irregularidades relacionadas con acoso laboral y maltrato a contratistas y trabajadores de la Empresa de Renovación y Desarrollo Urbano de Bogotá (ERU), cesión de contratos y utilización de cargo para proselitismo político</t>
  </si>
  <si>
    <t>Campaña ejecutada/Campaña Requerida</t>
  </si>
  <si>
    <t>Actividades pedagógicas ejecutadas/ Campañas pedagógicas programadas</t>
  </si>
  <si>
    <t>3. Hacer la medición del clima laboral.</t>
  </si>
  <si>
    <t>Medición clima laboral/ Medición clima laboral proyectado</t>
  </si>
  <si>
    <t>Batería de riesgo psicosocial aplicada/Batería de riesgo psicosocial programada</t>
  </si>
  <si>
    <t>GESTION JURÍDICA Y CONTRACTUAL</t>
  </si>
  <si>
    <t>Cursar solicitud del Comité de Convivencia  a la Subgerencia de Gestión Corporativa con las recomendaciones correspondientes</t>
  </si>
  <si>
    <t>Presidente Comité de Convivencia</t>
  </si>
  <si>
    <t>Comunicación cursada/Comunicación requerida</t>
  </si>
  <si>
    <t>Generar una comunicación desde la Gerencia de la Empresa sobre cumplimiento de los objetos contractuales</t>
  </si>
  <si>
    <t>Gerencia General</t>
  </si>
  <si>
    <t>Generar una comunicación con instrucciones a los Contratistas sobre cumplimiento de los objetos contractuales</t>
  </si>
  <si>
    <t>Subgerencia Jurídica</t>
  </si>
  <si>
    <t>4. Aplicar la batería de riesgo sicosocial</t>
  </si>
  <si>
    <t>Hacer una campaña de divulgación de la Ley 1010 de 2006. Para el efecto, recomendamos apoyarse en la Administradora de Riesgos Laborales y en la Oficina Asesora de Comunicaciones”</t>
  </si>
  <si>
    <t>2. Fortalecer las actividades pedagógicas que permitan propiciar ambientes laborales adecuados y respetuosos, en los que se involucren los diferentes niveles jerárquicos de la ERU.</t>
  </si>
  <si>
    <t>GTH-001</t>
  </si>
  <si>
    <t>GTH-002</t>
  </si>
  <si>
    <t>GTH-003</t>
  </si>
  <si>
    <t>GTH-004</t>
  </si>
  <si>
    <t>GJC-001</t>
  </si>
  <si>
    <t>GJC-002</t>
  </si>
  <si>
    <t>DE-001</t>
  </si>
  <si>
    <t>GESTIÓN DE TALENTO HUMANO</t>
  </si>
  <si>
    <t>DIRECCIONAMIENTO ESTRATÉGICO</t>
  </si>
  <si>
    <t>Informe radicado por la Veeduría 20184200064592 y su respuesta 20181100042881.</t>
  </si>
  <si>
    <t>SEGUIMIENTO  No. ___</t>
  </si>
  <si>
    <t>DESCRIPCIÓN</t>
  </si>
  <si>
    <t>ELABORADO POR:</t>
  </si>
  <si>
    <t>FECHA</t>
  </si>
  <si>
    <t>REVISADO Y APROBADO POR:</t>
  </si>
  <si>
    <t>FECHA:</t>
  </si>
  <si>
    <t>% AVANCE</t>
  </si>
  <si>
    <t>CÓDIGO</t>
  </si>
  <si>
    <t>Visita de control fiscal realizada por la Contraloría</t>
  </si>
  <si>
    <t>Contar con dos actas de seguimiento al  proyecto Brisas del Tintal.</t>
  </si>
  <si>
    <t>Diligenciar y publicar matriz de Índice de información Clasificada y Reservada</t>
  </si>
  <si>
    <t>DESCRIPCIÓN DEL HALLAZGO</t>
  </si>
  <si>
    <t>Se enviarán correos electrónicos y comunicaciones oficiales al Tercero solicitando la certificación de valor por servicios públicos descontados de las facturas de venta de los valores pendientes de cobro que corresponden al 2% del valor de la cartera reportada en el informe Control Interno Radicado 20171100018003 numeral 2.</t>
  </si>
  <si>
    <t>Esperanza Peña Quintero
Contratista Subgerencia de Planeación y Administración de Proyectos</t>
  </si>
  <si>
    <t>GF-009</t>
  </si>
  <si>
    <t>Otra (información exógena del 2017 reportada a la DIAN)</t>
  </si>
  <si>
    <t>En el reporte de información exógena de la vigencia 2017 transmitido a la DIAN en el aplicativo MUISCA, se evidenció información reportada con inconsistencias.</t>
  </si>
  <si>
    <t>Debilidades en la revisión de los documentos o informes que se generan en el proceso de Gestión Financiera - Contabilidad en el reporte de exógenas.</t>
  </si>
  <si>
    <t>Presentar la información exógena al Revisor Fiscal y al Asesor Tributario con cinco días de antelación para su respectiva revisión y visto bueno.</t>
  </si>
  <si>
    <t>Elaborar y publicar en el Sistema del Modelo Integrado de Planeación y Gestión un procedimiento de reporte de información exógena.</t>
  </si>
  <si>
    <t>Realizar reporte de información exógena con periodicidad mensual.</t>
  </si>
  <si>
    <t>Generar el reporte de la inforamción exógena a través del Sistema Administrativo y Financiero JSP7.</t>
  </si>
  <si>
    <t>Reportes de información exógena con aval del Revisor Fiscal y del Asesor Tributario de la Empresa.</t>
  </si>
  <si>
    <t>Presentar reporte de información con periodicidad mensual.</t>
  </si>
  <si>
    <t>Reporte de inforamción por JSP7.</t>
  </si>
  <si>
    <t>Elaborar y publicar un procedimiento sobre información exógena.</t>
  </si>
  <si>
    <t>Un procedimiento publicado en MIPG</t>
  </si>
  <si>
    <t>Un reporte por JSP7</t>
  </si>
  <si>
    <t xml:space="preserve">Falta de procedimientos relacionados específicamente con reporte de información exógena que cuente con puntos de control que permitan garantizar la veracidad de la información. </t>
  </si>
  <si>
    <t>Debilidades en la planeación para la generación de la iformación relacionada con el reporte de exógenas.</t>
  </si>
  <si>
    <t>3 reportes mensuales (sept-18, oct-18, nov-18)</t>
  </si>
  <si>
    <t>3 informes mensuales con vistos buenos (sept-18, oct-18, nov-18)</t>
  </si>
  <si>
    <t>Luis Ernesto Acosta Gutiérrez
Subgerente de Planeación y Administración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</si>
</sst>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d&quot; de &quot;mmmm&quot; de &quot;yyyy;@"/>
  </numFmts>
  <fonts count="11" x14ac:knownFonts="1">
    <font>
      <sz val="11"/>
      <color theme="1"/>
      <name val="Calibri"/>
      <family val="2"/>
      <scheme val="minor"/>
    </font>
    <font>
      <sz val="10"/>
      <name val="Arial"/>
      <family val="2"/>
    </font>
    <font>
      <sz val="11"/>
      <name val="Arial"/>
      <family val="2"/>
    </font>
    <font>
      <sz val="11"/>
      <color theme="0" tint="-0.34998626667073579"/>
      <name val="Arial"/>
      <family val="2"/>
    </font>
    <font>
      <sz val="11"/>
      <color theme="1"/>
      <name val="Arial"/>
      <family val="2"/>
    </font>
    <font>
      <b/>
      <sz val="8"/>
      <color indexed="81"/>
      <name val="Tahoma"/>
      <family val="2"/>
    </font>
    <font>
      <sz val="8"/>
      <color indexed="81"/>
      <name val="Tahoma"/>
      <family val="2"/>
    </font>
    <font>
      <b/>
      <sz val="9"/>
      <color indexed="81"/>
      <name val="Tahoma"/>
      <family val="2"/>
    </font>
    <font>
      <b/>
      <sz val="11"/>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2">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4" fontId="1" fillId="0" borderId="1" xfId="0" applyNumberFormat="1" applyFont="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22" xfId="0" applyFont="1" applyBorder="1" applyAlignment="1"/>
    <xf numFmtId="0" fontId="2" fillId="0" borderId="0" xfId="0" applyFont="1" applyBorder="1" applyAlignment="1"/>
    <xf numFmtId="0" fontId="1" fillId="0" borderId="22" xfId="0" applyFont="1" applyBorder="1" applyAlignment="1">
      <alignment vertical="center"/>
    </xf>
    <xf numFmtId="0" fontId="2" fillId="0" borderId="22" xfId="0" applyFont="1" applyFill="1" applyBorder="1" applyAlignment="1">
      <alignment horizontal="center" vertical="center"/>
    </xf>
    <xf numFmtId="0" fontId="2" fillId="0" borderId="0" xfId="0" applyFont="1" applyFill="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Border="1" applyAlignment="1">
      <alignment vertical="center"/>
    </xf>
    <xf numFmtId="0" fontId="2" fillId="0" borderId="1" xfId="0" applyFont="1" applyFill="1" applyBorder="1" applyAlignment="1">
      <alignment vertical="center"/>
    </xf>
    <xf numFmtId="0" fontId="2"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textRotation="90"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textRotation="90"/>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23" xfId="0" applyFont="1" applyFill="1" applyBorder="1" applyAlignment="1">
      <alignment horizontal="center" vertical="center" textRotation="90" wrapText="1"/>
    </xf>
    <xf numFmtId="0" fontId="2" fillId="0" borderId="24" xfId="0" applyFont="1" applyFill="1" applyBorder="1" applyAlignment="1">
      <alignment horizontal="center" vertical="center" textRotation="90" wrapText="1"/>
    </xf>
    <xf numFmtId="0" fontId="2" fillId="0" borderId="8" xfId="0" applyFont="1" applyFill="1" applyBorder="1" applyAlignment="1">
      <alignment horizontal="center" vertical="center" textRotation="90" wrapText="1"/>
    </xf>
    <xf numFmtId="0" fontId="2" fillId="0" borderId="25" xfId="0" applyFont="1" applyFill="1" applyBorder="1" applyAlignment="1">
      <alignment horizontal="center" vertical="center" textRotation="90"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164" fontId="4" fillId="0" borderId="7" xfId="0" applyNumberFormat="1" applyFont="1" applyFill="1" applyBorder="1" applyAlignment="1">
      <alignment horizontal="center" vertical="center"/>
    </xf>
    <xf numFmtId="165" fontId="4" fillId="0" borderId="15" xfId="0" applyNumberFormat="1" applyFont="1" applyFill="1" applyBorder="1" applyAlignment="1">
      <alignment horizontal="center" vertical="center"/>
    </xf>
    <xf numFmtId="165" fontId="4" fillId="0" borderId="16"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165" fontId="4" fillId="0" borderId="17" xfId="0" applyNumberFormat="1" applyFont="1" applyFill="1" applyBorder="1" applyAlignment="1">
      <alignment horizontal="center" vertical="center"/>
    </xf>
    <xf numFmtId="165" fontId="4" fillId="0" borderId="18" xfId="0" applyNumberFormat="1" applyFont="1" applyFill="1" applyBorder="1" applyAlignment="1">
      <alignment horizontal="center" vertical="center"/>
    </xf>
    <xf numFmtId="165" fontId="4" fillId="0" borderId="19"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19"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142876</xdr:colOff>
      <xdr:row>0</xdr:row>
      <xdr:rowOff>76200</xdr:rowOff>
    </xdr:from>
    <xdr:to>
      <xdr:col>14</xdr:col>
      <xdr:colOff>60325</xdr:colOff>
      <xdr:row>3</xdr:row>
      <xdr:rowOff>144991</xdr:rowOff>
    </xdr:to>
    <xdr:pic>
      <xdr:nvPicPr>
        <xdr:cNvPr id="2" name="Imagen 1"/>
        <xdr:cNvPicPr>
          <a:picLocks noChangeAspect="1"/>
        </xdr:cNvPicPr>
      </xdr:nvPicPr>
      <xdr:blipFill>
        <a:blip xmlns:r="http://schemas.openxmlformats.org/officeDocument/2006/relationships" r:embed="rId1"/>
        <a:stretch>
          <a:fillRect/>
        </a:stretch>
      </xdr:blipFill>
      <xdr:spPr>
        <a:xfrm>
          <a:off x="2838451" y="76200"/>
          <a:ext cx="1847849"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3"/>
  <sheetViews>
    <sheetView tabSelected="1" view="pageBreakPreview" topLeftCell="A7" zoomScale="85" zoomScaleNormal="90" zoomScaleSheetLayoutView="85" workbookViewId="0">
      <selection activeCell="U52" sqref="U52"/>
    </sheetView>
  </sheetViews>
  <sheetFormatPr baseColWidth="10" defaultRowHeight="14.25" x14ac:dyDescent="0.25"/>
  <cols>
    <col min="1" max="1" width="4.28515625" style="4" bestFit="1" customWidth="1"/>
    <col min="2" max="2" width="10.7109375" style="4" customWidth="1"/>
    <col min="3" max="5" width="4.7109375" style="4" customWidth="1"/>
    <col min="6" max="9" width="3" style="4" customWidth="1"/>
    <col min="10" max="13" width="4" style="4" customWidth="1"/>
    <col min="14" max="15" width="10" style="3" customWidth="1"/>
    <col min="16" max="16" width="4.140625" style="3" customWidth="1"/>
    <col min="17" max="17" width="44.85546875" style="3" customWidth="1"/>
    <col min="18" max="19" width="21" style="3" customWidth="1"/>
    <col min="20" max="20" width="36.7109375" style="3" bestFit="1" customWidth="1"/>
    <col min="21" max="26" width="4.7109375" style="4" customWidth="1"/>
    <col min="27" max="27" width="16.85546875" style="3" bestFit="1" customWidth="1"/>
    <col min="28" max="29" width="10.28515625" style="3" customWidth="1"/>
    <col min="30" max="31" width="7.7109375" style="3" customWidth="1"/>
    <col min="32" max="32" width="7.42578125" style="3" customWidth="1"/>
    <col min="33" max="33" width="15.85546875" style="3" hidden="1" customWidth="1"/>
    <col min="34" max="36" width="4.7109375" style="3" hidden="1" customWidth="1"/>
    <col min="37" max="41" width="0" style="3" hidden="1" customWidth="1"/>
    <col min="42" max="16384" width="11.42578125" style="3"/>
  </cols>
  <sheetData>
    <row r="1" spans="1:41" ht="15.75" thickTop="1" x14ac:dyDescent="0.25">
      <c r="A1" s="1"/>
      <c r="B1" s="1"/>
      <c r="C1" s="1"/>
      <c r="D1" s="1"/>
      <c r="E1" s="1"/>
      <c r="F1" s="60"/>
      <c r="G1" s="61"/>
      <c r="H1" s="61"/>
      <c r="I1" s="61"/>
      <c r="J1" s="61"/>
      <c r="K1" s="61"/>
      <c r="L1" s="61"/>
      <c r="M1" s="61"/>
      <c r="N1" s="61"/>
      <c r="O1" s="61"/>
      <c r="P1" s="62"/>
      <c r="Q1" s="69" t="s">
        <v>0</v>
      </c>
      <c r="R1" s="70"/>
      <c r="S1" s="70"/>
      <c r="T1" s="70"/>
      <c r="U1" s="70"/>
      <c r="V1" s="70"/>
      <c r="W1" s="70"/>
      <c r="X1" s="70"/>
      <c r="Y1" s="70"/>
      <c r="Z1" s="70"/>
      <c r="AA1" s="70"/>
      <c r="AB1" s="70"/>
      <c r="AC1" s="70"/>
      <c r="AD1" s="70"/>
      <c r="AE1" s="70"/>
      <c r="AF1" s="70"/>
      <c r="AG1" s="70"/>
    </row>
    <row r="2" spans="1:41" x14ac:dyDescent="0.25">
      <c r="A2" s="1"/>
      <c r="B2" s="1"/>
      <c r="C2" s="1"/>
      <c r="D2" s="1"/>
      <c r="E2" s="1"/>
      <c r="F2" s="63"/>
      <c r="G2" s="64"/>
      <c r="H2" s="64"/>
      <c r="I2" s="64"/>
      <c r="J2" s="64"/>
      <c r="K2" s="64"/>
      <c r="L2" s="64"/>
      <c r="M2" s="64"/>
      <c r="N2" s="64"/>
      <c r="O2" s="64"/>
      <c r="P2" s="65"/>
      <c r="Q2" s="71" t="s">
        <v>1</v>
      </c>
      <c r="R2" s="72"/>
      <c r="S2" s="72"/>
      <c r="T2" s="72"/>
      <c r="U2" s="72"/>
      <c r="V2" s="72"/>
      <c r="W2" s="72"/>
      <c r="X2" s="72"/>
      <c r="Y2" s="72"/>
      <c r="Z2" s="72"/>
      <c r="AA2" s="72"/>
      <c r="AB2" s="72"/>
      <c r="AC2" s="72"/>
      <c r="AD2" s="72"/>
      <c r="AE2" s="72"/>
      <c r="AF2" s="72"/>
      <c r="AG2" s="72"/>
    </row>
    <row r="3" spans="1:41" x14ac:dyDescent="0.25">
      <c r="A3" s="1"/>
      <c r="B3" s="1"/>
      <c r="C3" s="1"/>
      <c r="D3" s="1"/>
      <c r="E3" s="1"/>
      <c r="F3" s="63"/>
      <c r="G3" s="64"/>
      <c r="H3" s="64"/>
      <c r="I3" s="64"/>
      <c r="J3" s="64"/>
      <c r="K3" s="64"/>
      <c r="L3" s="64"/>
      <c r="M3" s="64"/>
      <c r="N3" s="64"/>
      <c r="O3" s="64"/>
      <c r="P3" s="65"/>
      <c r="Q3" s="15" t="s">
        <v>2</v>
      </c>
      <c r="R3" s="77" t="s">
        <v>3</v>
      </c>
      <c r="S3" s="78"/>
      <c r="T3" s="78"/>
      <c r="U3" s="78"/>
      <c r="V3" s="78"/>
      <c r="W3" s="78"/>
      <c r="X3" s="79"/>
      <c r="Y3" s="77" t="s">
        <v>4</v>
      </c>
      <c r="Z3" s="79"/>
      <c r="AA3" s="73">
        <v>1</v>
      </c>
      <c r="AB3" s="74"/>
      <c r="AC3" s="74"/>
      <c r="AD3" s="74"/>
      <c r="AE3" s="74"/>
      <c r="AF3" s="74"/>
      <c r="AG3" s="74"/>
    </row>
    <row r="4" spans="1:41" ht="15" thickBot="1" x14ac:dyDescent="0.3">
      <c r="A4" s="1"/>
      <c r="B4" s="1"/>
      <c r="C4" s="1"/>
      <c r="D4" s="1"/>
      <c r="E4" s="1"/>
      <c r="F4" s="66"/>
      <c r="G4" s="67"/>
      <c r="H4" s="67"/>
      <c r="I4" s="67"/>
      <c r="J4" s="67"/>
      <c r="K4" s="67"/>
      <c r="L4" s="67"/>
      <c r="M4" s="67"/>
      <c r="N4" s="67"/>
      <c r="O4" s="67"/>
      <c r="P4" s="68"/>
      <c r="Q4" s="16" t="s">
        <v>5</v>
      </c>
      <c r="R4" s="80">
        <v>42725</v>
      </c>
      <c r="S4" s="81"/>
      <c r="T4" s="81"/>
      <c r="U4" s="81"/>
      <c r="V4" s="81"/>
      <c r="W4" s="81"/>
      <c r="X4" s="82"/>
      <c r="Y4" s="83" t="s">
        <v>6</v>
      </c>
      <c r="Z4" s="84"/>
      <c r="AA4" s="75"/>
      <c r="AB4" s="76"/>
      <c r="AC4" s="76"/>
      <c r="AD4" s="76"/>
      <c r="AE4" s="76"/>
      <c r="AF4" s="76"/>
      <c r="AG4" s="76"/>
    </row>
    <row r="5" spans="1:41" ht="15" thickTop="1" x14ac:dyDescent="0.25">
      <c r="A5" s="1"/>
      <c r="B5" s="1"/>
      <c r="C5" s="1"/>
      <c r="D5" s="1"/>
      <c r="E5" s="1"/>
      <c r="F5" s="1"/>
      <c r="G5" s="1"/>
      <c r="H5" s="1"/>
      <c r="I5" s="1"/>
      <c r="J5" s="1"/>
      <c r="K5" s="1"/>
      <c r="L5" s="1"/>
      <c r="M5" s="1"/>
      <c r="N5" s="2"/>
      <c r="O5" s="2"/>
      <c r="P5" s="2"/>
      <c r="Q5" s="2"/>
      <c r="R5" s="2"/>
      <c r="S5" s="2"/>
      <c r="T5" s="2"/>
      <c r="U5" s="1"/>
      <c r="V5" s="1"/>
      <c r="W5" s="1"/>
      <c r="X5" s="1"/>
      <c r="Y5" s="1"/>
      <c r="Z5" s="1"/>
      <c r="AA5" s="2"/>
      <c r="AB5" s="2"/>
      <c r="AC5" s="2"/>
      <c r="AD5" s="2"/>
      <c r="AE5" s="2"/>
      <c r="AF5" s="2"/>
      <c r="AG5" s="2"/>
    </row>
    <row r="7" spans="1:41" ht="37.5" customHeight="1" x14ac:dyDescent="0.25">
      <c r="A7" s="85" t="s">
        <v>114</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row>
    <row r="9" spans="1:41" ht="58.5" customHeight="1" x14ac:dyDescent="0.25">
      <c r="A9" s="87" t="s">
        <v>7</v>
      </c>
      <c r="B9" s="87" t="s">
        <v>164</v>
      </c>
      <c r="C9" s="87" t="s">
        <v>8</v>
      </c>
      <c r="D9" s="87"/>
      <c r="E9" s="87"/>
      <c r="F9" s="59" t="s">
        <v>9</v>
      </c>
      <c r="G9" s="59"/>
      <c r="H9" s="59"/>
      <c r="I9" s="59"/>
      <c r="J9" s="59" t="s">
        <v>10</v>
      </c>
      <c r="K9" s="59"/>
      <c r="L9" s="59"/>
      <c r="M9" s="59"/>
      <c r="N9" s="87" t="s">
        <v>168</v>
      </c>
      <c r="O9" s="87"/>
      <c r="P9" s="87"/>
      <c r="Q9" s="87"/>
      <c r="R9" s="59" t="s">
        <v>11</v>
      </c>
      <c r="S9" s="59"/>
      <c r="T9" s="59" t="s">
        <v>12</v>
      </c>
      <c r="U9" s="87" t="s">
        <v>13</v>
      </c>
      <c r="V9" s="87"/>
      <c r="W9" s="87"/>
      <c r="X9" s="88" t="s">
        <v>14</v>
      </c>
      <c r="Y9" s="88"/>
      <c r="Z9" s="88"/>
      <c r="AA9" s="59" t="s">
        <v>15</v>
      </c>
      <c r="AB9" s="59" t="s">
        <v>16</v>
      </c>
      <c r="AC9" s="59"/>
      <c r="AD9" s="59" t="s">
        <v>17</v>
      </c>
      <c r="AE9" s="59"/>
      <c r="AF9" s="59"/>
      <c r="AG9" s="59" t="s">
        <v>18</v>
      </c>
      <c r="AH9" s="46" t="s">
        <v>157</v>
      </c>
      <c r="AI9" s="46"/>
      <c r="AJ9" s="46"/>
      <c r="AK9" s="46"/>
      <c r="AL9" s="46"/>
      <c r="AM9" s="46"/>
      <c r="AN9" s="46"/>
      <c r="AO9" s="46"/>
    </row>
    <row r="10" spans="1:41" ht="30.75" customHeight="1" x14ac:dyDescent="0.25">
      <c r="A10" s="87"/>
      <c r="B10" s="87"/>
      <c r="C10" s="21" t="s">
        <v>19</v>
      </c>
      <c r="D10" s="21" t="s">
        <v>20</v>
      </c>
      <c r="E10" s="21" t="s">
        <v>21</v>
      </c>
      <c r="F10" s="59"/>
      <c r="G10" s="59"/>
      <c r="H10" s="59"/>
      <c r="I10" s="59"/>
      <c r="J10" s="59"/>
      <c r="K10" s="59"/>
      <c r="L10" s="59"/>
      <c r="M10" s="59"/>
      <c r="N10" s="87"/>
      <c r="O10" s="87"/>
      <c r="P10" s="87"/>
      <c r="Q10" s="87"/>
      <c r="R10" s="59"/>
      <c r="S10" s="59"/>
      <c r="T10" s="59"/>
      <c r="U10" s="21" t="s">
        <v>19</v>
      </c>
      <c r="V10" s="21" t="s">
        <v>20</v>
      </c>
      <c r="W10" s="21" t="s">
        <v>21</v>
      </c>
      <c r="X10" s="21" t="s">
        <v>19</v>
      </c>
      <c r="Y10" s="21" t="s">
        <v>20</v>
      </c>
      <c r="Z10" s="21" t="s">
        <v>21</v>
      </c>
      <c r="AA10" s="59"/>
      <c r="AB10" s="59"/>
      <c r="AC10" s="59"/>
      <c r="AD10" s="59"/>
      <c r="AE10" s="59"/>
      <c r="AF10" s="59"/>
      <c r="AG10" s="59"/>
      <c r="AH10" s="22" t="s">
        <v>19</v>
      </c>
      <c r="AI10" s="22" t="s">
        <v>20</v>
      </c>
      <c r="AJ10" s="22" t="s">
        <v>21</v>
      </c>
      <c r="AK10" s="23" t="s">
        <v>163</v>
      </c>
      <c r="AL10" s="46" t="s">
        <v>158</v>
      </c>
      <c r="AM10" s="46"/>
      <c r="AN10" s="46"/>
      <c r="AO10" s="46"/>
    </row>
    <row r="11" spans="1:41" ht="134.25" customHeight="1" x14ac:dyDescent="0.25">
      <c r="A11" s="24">
        <v>1</v>
      </c>
      <c r="B11" s="24" t="s">
        <v>115</v>
      </c>
      <c r="C11" s="24">
        <v>17</v>
      </c>
      <c r="D11" s="24">
        <v>8</v>
      </c>
      <c r="E11" s="24">
        <v>17</v>
      </c>
      <c r="F11" s="58" t="s">
        <v>26</v>
      </c>
      <c r="G11" s="58"/>
      <c r="H11" s="58"/>
      <c r="I11" s="58"/>
      <c r="J11" s="58" t="s">
        <v>25</v>
      </c>
      <c r="K11" s="58"/>
      <c r="L11" s="58"/>
      <c r="M11" s="58"/>
      <c r="N11" s="50" t="s">
        <v>103</v>
      </c>
      <c r="O11" s="50"/>
      <c r="P11" s="50"/>
      <c r="Q11" s="50"/>
      <c r="R11" s="50" t="s">
        <v>22</v>
      </c>
      <c r="S11" s="50"/>
      <c r="T11" s="17" t="s">
        <v>76</v>
      </c>
      <c r="U11" s="20">
        <v>11</v>
      </c>
      <c r="V11" s="20">
        <v>8</v>
      </c>
      <c r="W11" s="20">
        <v>17</v>
      </c>
      <c r="X11" s="20">
        <v>31</v>
      </c>
      <c r="Y11" s="20">
        <v>12</v>
      </c>
      <c r="Z11" s="20">
        <v>18</v>
      </c>
      <c r="AA11" s="20" t="s">
        <v>24</v>
      </c>
      <c r="AB11" s="49" t="s">
        <v>77</v>
      </c>
      <c r="AC11" s="49"/>
      <c r="AD11" s="48" t="s">
        <v>78</v>
      </c>
      <c r="AE11" s="48"/>
      <c r="AF11" s="48"/>
      <c r="AG11" s="20"/>
      <c r="AH11" s="25"/>
      <c r="AI11" s="25"/>
      <c r="AJ11" s="25"/>
      <c r="AK11" s="19"/>
      <c r="AL11" s="39"/>
      <c r="AM11" s="39"/>
      <c r="AN11" s="39"/>
      <c r="AO11" s="39"/>
    </row>
    <row r="12" spans="1:41" ht="97.5" customHeight="1" x14ac:dyDescent="0.25">
      <c r="A12" s="57">
        <f>1+A11</f>
        <v>2</v>
      </c>
      <c r="B12" s="57" t="s">
        <v>116</v>
      </c>
      <c r="C12" s="57">
        <v>17</v>
      </c>
      <c r="D12" s="57">
        <v>8</v>
      </c>
      <c r="E12" s="57">
        <v>17</v>
      </c>
      <c r="F12" s="58" t="s">
        <v>27</v>
      </c>
      <c r="G12" s="58"/>
      <c r="H12" s="58"/>
      <c r="I12" s="58"/>
      <c r="J12" s="58" t="s">
        <v>25</v>
      </c>
      <c r="K12" s="58"/>
      <c r="L12" s="58"/>
      <c r="M12" s="58"/>
      <c r="N12" s="50" t="s">
        <v>104</v>
      </c>
      <c r="O12" s="50"/>
      <c r="P12" s="50"/>
      <c r="Q12" s="50"/>
      <c r="R12" s="50" t="s">
        <v>28</v>
      </c>
      <c r="S12" s="50"/>
      <c r="T12" s="17" t="s">
        <v>106</v>
      </c>
      <c r="U12" s="20">
        <v>11</v>
      </c>
      <c r="V12" s="20">
        <v>8</v>
      </c>
      <c r="W12" s="20">
        <v>17</v>
      </c>
      <c r="X12" s="20">
        <v>30</v>
      </c>
      <c r="Y12" s="20">
        <v>6</v>
      </c>
      <c r="Z12" s="20">
        <v>18</v>
      </c>
      <c r="AA12" s="20" t="s">
        <v>24</v>
      </c>
      <c r="AB12" s="49" t="s">
        <v>29</v>
      </c>
      <c r="AC12" s="49"/>
      <c r="AD12" s="48" t="s">
        <v>30</v>
      </c>
      <c r="AE12" s="48"/>
      <c r="AF12" s="48"/>
      <c r="AG12" s="20"/>
      <c r="AH12" s="25"/>
      <c r="AI12" s="25"/>
      <c r="AJ12" s="25"/>
      <c r="AK12" s="19"/>
      <c r="AL12" s="39"/>
      <c r="AM12" s="39"/>
      <c r="AN12" s="39"/>
      <c r="AO12" s="39"/>
    </row>
    <row r="13" spans="1:41" ht="108" customHeight="1" x14ac:dyDescent="0.25">
      <c r="A13" s="57"/>
      <c r="B13" s="57"/>
      <c r="C13" s="57"/>
      <c r="D13" s="57"/>
      <c r="E13" s="57"/>
      <c r="F13" s="58"/>
      <c r="G13" s="58"/>
      <c r="H13" s="58"/>
      <c r="I13" s="58"/>
      <c r="J13" s="58"/>
      <c r="K13" s="58"/>
      <c r="L13" s="58"/>
      <c r="M13" s="58"/>
      <c r="N13" s="50"/>
      <c r="O13" s="50"/>
      <c r="P13" s="50"/>
      <c r="Q13" s="50"/>
      <c r="R13" s="50"/>
      <c r="S13" s="50"/>
      <c r="T13" s="17" t="s">
        <v>107</v>
      </c>
      <c r="U13" s="20">
        <v>11</v>
      </c>
      <c r="V13" s="20">
        <v>8</v>
      </c>
      <c r="W13" s="20">
        <v>17</v>
      </c>
      <c r="X13" s="20">
        <v>30</v>
      </c>
      <c r="Y13" s="20">
        <v>6</v>
      </c>
      <c r="Z13" s="20">
        <v>18</v>
      </c>
      <c r="AA13" s="20" t="s">
        <v>24</v>
      </c>
      <c r="AB13" s="49" t="s">
        <v>108</v>
      </c>
      <c r="AC13" s="49"/>
      <c r="AD13" s="48" t="s">
        <v>109</v>
      </c>
      <c r="AE13" s="48"/>
      <c r="AF13" s="48"/>
      <c r="AG13" s="20"/>
      <c r="AH13" s="25"/>
      <c r="AI13" s="25"/>
      <c r="AJ13" s="25"/>
      <c r="AK13" s="19"/>
      <c r="AL13" s="39"/>
      <c r="AM13" s="39"/>
      <c r="AN13" s="39"/>
      <c r="AO13" s="39"/>
    </row>
    <row r="14" spans="1:41" ht="62.25" customHeight="1" x14ac:dyDescent="0.25">
      <c r="A14" s="57">
        <v>3</v>
      </c>
      <c r="B14" s="57" t="s">
        <v>32</v>
      </c>
      <c r="C14" s="57">
        <v>1</v>
      </c>
      <c r="D14" s="57">
        <v>10</v>
      </c>
      <c r="E14" s="57">
        <v>17</v>
      </c>
      <c r="F14" s="58" t="s">
        <v>27</v>
      </c>
      <c r="G14" s="58"/>
      <c r="H14" s="58"/>
      <c r="I14" s="58"/>
      <c r="J14" s="58" t="s">
        <v>23</v>
      </c>
      <c r="K14" s="58"/>
      <c r="L14" s="58"/>
      <c r="M14" s="58"/>
      <c r="N14" s="50" t="s">
        <v>100</v>
      </c>
      <c r="O14" s="50"/>
      <c r="P14" s="50"/>
      <c r="Q14" s="50"/>
      <c r="R14" s="50" t="s">
        <v>31</v>
      </c>
      <c r="S14" s="50"/>
      <c r="T14" s="17" t="s">
        <v>110</v>
      </c>
      <c r="U14" s="20">
        <v>1</v>
      </c>
      <c r="V14" s="20">
        <v>10</v>
      </c>
      <c r="W14" s="20">
        <v>17</v>
      </c>
      <c r="X14" s="20">
        <v>31</v>
      </c>
      <c r="Y14" s="20">
        <v>12</v>
      </c>
      <c r="Z14" s="20">
        <v>18</v>
      </c>
      <c r="AA14" s="20" t="s">
        <v>24</v>
      </c>
      <c r="AB14" s="49" t="s">
        <v>166</v>
      </c>
      <c r="AC14" s="49"/>
      <c r="AD14" s="48" t="s">
        <v>111</v>
      </c>
      <c r="AE14" s="48"/>
      <c r="AF14" s="48"/>
      <c r="AG14" s="20"/>
      <c r="AH14" s="25"/>
      <c r="AI14" s="25"/>
      <c r="AJ14" s="25"/>
      <c r="AK14" s="19"/>
      <c r="AL14" s="39"/>
      <c r="AM14" s="39"/>
      <c r="AN14" s="39"/>
      <c r="AO14" s="39"/>
    </row>
    <row r="15" spans="1:41" ht="87.75" customHeight="1" x14ac:dyDescent="0.25">
      <c r="A15" s="57"/>
      <c r="B15" s="57"/>
      <c r="C15" s="57"/>
      <c r="D15" s="57"/>
      <c r="E15" s="57"/>
      <c r="F15" s="58"/>
      <c r="G15" s="58"/>
      <c r="H15" s="58"/>
      <c r="I15" s="58"/>
      <c r="J15" s="58"/>
      <c r="K15" s="58"/>
      <c r="L15" s="58"/>
      <c r="M15" s="58"/>
      <c r="N15" s="50"/>
      <c r="O15" s="50"/>
      <c r="P15" s="50"/>
      <c r="Q15" s="50"/>
      <c r="R15" s="50"/>
      <c r="S15" s="50"/>
      <c r="T15" s="17" t="s">
        <v>112</v>
      </c>
      <c r="U15" s="20">
        <v>1</v>
      </c>
      <c r="V15" s="20">
        <v>10</v>
      </c>
      <c r="W15" s="20">
        <v>17</v>
      </c>
      <c r="X15" s="20">
        <v>30</v>
      </c>
      <c r="Y15" s="20">
        <v>11</v>
      </c>
      <c r="Z15" s="20">
        <v>18</v>
      </c>
      <c r="AA15" s="20" t="s">
        <v>24</v>
      </c>
      <c r="AB15" s="49" t="s">
        <v>113</v>
      </c>
      <c r="AC15" s="49"/>
      <c r="AD15" s="48" t="s">
        <v>42</v>
      </c>
      <c r="AE15" s="48"/>
      <c r="AF15" s="48"/>
      <c r="AG15" s="20"/>
      <c r="AH15" s="25"/>
      <c r="AI15" s="25"/>
      <c r="AJ15" s="25"/>
      <c r="AK15" s="19"/>
      <c r="AL15" s="39"/>
      <c r="AM15" s="39"/>
      <c r="AN15" s="39"/>
      <c r="AO15" s="39"/>
    </row>
    <row r="16" spans="1:41" ht="70.5" customHeight="1" x14ac:dyDescent="0.25">
      <c r="A16" s="57">
        <v>4</v>
      </c>
      <c r="B16" s="57" t="s">
        <v>33</v>
      </c>
      <c r="C16" s="57">
        <v>1</v>
      </c>
      <c r="D16" s="57">
        <v>10</v>
      </c>
      <c r="E16" s="57">
        <v>17</v>
      </c>
      <c r="F16" s="58" t="s">
        <v>27</v>
      </c>
      <c r="G16" s="58"/>
      <c r="H16" s="58"/>
      <c r="I16" s="58"/>
      <c r="J16" s="58" t="s">
        <v>23</v>
      </c>
      <c r="K16" s="58"/>
      <c r="L16" s="58"/>
      <c r="M16" s="58"/>
      <c r="N16" s="50" t="s">
        <v>35</v>
      </c>
      <c r="O16" s="50"/>
      <c r="P16" s="50"/>
      <c r="Q16" s="50"/>
      <c r="R16" s="50" t="s">
        <v>36</v>
      </c>
      <c r="S16" s="50"/>
      <c r="T16" s="17" t="s">
        <v>37</v>
      </c>
      <c r="U16" s="20">
        <v>1</v>
      </c>
      <c r="V16" s="20">
        <v>10</v>
      </c>
      <c r="W16" s="20">
        <v>17</v>
      </c>
      <c r="X16" s="20">
        <v>31</v>
      </c>
      <c r="Y16" s="20">
        <v>12</v>
      </c>
      <c r="Z16" s="20">
        <v>18</v>
      </c>
      <c r="AA16" s="20" t="s">
        <v>24</v>
      </c>
      <c r="AB16" s="49" t="s">
        <v>105</v>
      </c>
      <c r="AC16" s="49"/>
      <c r="AD16" s="48" t="s">
        <v>40</v>
      </c>
      <c r="AE16" s="48"/>
      <c r="AF16" s="48"/>
      <c r="AG16" s="20"/>
      <c r="AH16" s="25"/>
      <c r="AI16" s="25"/>
      <c r="AJ16" s="25"/>
      <c r="AK16" s="19"/>
      <c r="AL16" s="39"/>
      <c r="AM16" s="39"/>
      <c r="AN16" s="39"/>
      <c r="AO16" s="39"/>
    </row>
    <row r="17" spans="1:41" ht="60.75" customHeight="1" x14ac:dyDescent="0.25">
      <c r="A17" s="57"/>
      <c r="B17" s="57"/>
      <c r="C17" s="57"/>
      <c r="D17" s="57"/>
      <c r="E17" s="57"/>
      <c r="F17" s="58"/>
      <c r="G17" s="58"/>
      <c r="H17" s="58"/>
      <c r="I17" s="58"/>
      <c r="J17" s="58"/>
      <c r="K17" s="58"/>
      <c r="L17" s="58"/>
      <c r="M17" s="58"/>
      <c r="N17" s="50"/>
      <c r="O17" s="50"/>
      <c r="P17" s="50"/>
      <c r="Q17" s="50"/>
      <c r="R17" s="50"/>
      <c r="S17" s="50"/>
      <c r="T17" s="17" t="s">
        <v>43</v>
      </c>
      <c r="U17" s="20">
        <v>1</v>
      </c>
      <c r="V17" s="20">
        <v>10</v>
      </c>
      <c r="W17" s="20">
        <v>17</v>
      </c>
      <c r="X17" s="20">
        <v>31</v>
      </c>
      <c r="Y17" s="20">
        <v>12</v>
      </c>
      <c r="Z17" s="20">
        <v>18</v>
      </c>
      <c r="AA17" s="20" t="s">
        <v>24</v>
      </c>
      <c r="AB17" s="49"/>
      <c r="AC17" s="49"/>
      <c r="AD17" s="48"/>
      <c r="AE17" s="48"/>
      <c r="AF17" s="48"/>
      <c r="AG17" s="20"/>
      <c r="AH17" s="25"/>
      <c r="AI17" s="25"/>
      <c r="AJ17" s="25"/>
      <c r="AK17" s="19"/>
      <c r="AL17" s="39"/>
      <c r="AM17" s="39"/>
      <c r="AN17" s="39"/>
      <c r="AO17" s="39"/>
    </row>
    <row r="18" spans="1:41" ht="150" customHeight="1" x14ac:dyDescent="0.25">
      <c r="A18" s="24">
        <v>5</v>
      </c>
      <c r="B18" s="24" t="s">
        <v>34</v>
      </c>
      <c r="C18" s="24">
        <v>1</v>
      </c>
      <c r="D18" s="24">
        <v>10</v>
      </c>
      <c r="E18" s="24">
        <v>17</v>
      </c>
      <c r="F18" s="58" t="s">
        <v>27</v>
      </c>
      <c r="G18" s="58"/>
      <c r="H18" s="58"/>
      <c r="I18" s="58"/>
      <c r="J18" s="58" t="s">
        <v>23</v>
      </c>
      <c r="K18" s="58"/>
      <c r="L18" s="58"/>
      <c r="M18" s="58"/>
      <c r="N18" s="50" t="s">
        <v>38</v>
      </c>
      <c r="O18" s="50"/>
      <c r="P18" s="50"/>
      <c r="Q18" s="50"/>
      <c r="R18" s="50" t="s">
        <v>39</v>
      </c>
      <c r="S18" s="50"/>
      <c r="T18" s="17" t="s">
        <v>169</v>
      </c>
      <c r="U18" s="20">
        <v>1</v>
      </c>
      <c r="V18" s="20">
        <v>10</v>
      </c>
      <c r="W18" s="20">
        <v>17</v>
      </c>
      <c r="X18" s="20">
        <v>31</v>
      </c>
      <c r="Y18" s="20">
        <v>12</v>
      </c>
      <c r="Z18" s="20">
        <v>18</v>
      </c>
      <c r="AA18" s="20" t="s">
        <v>24</v>
      </c>
      <c r="AB18" s="49" t="s">
        <v>41</v>
      </c>
      <c r="AC18" s="49"/>
      <c r="AD18" s="48" t="s">
        <v>44</v>
      </c>
      <c r="AE18" s="48"/>
      <c r="AF18" s="48"/>
      <c r="AG18" s="20"/>
      <c r="AH18" s="25"/>
      <c r="AI18" s="25"/>
      <c r="AJ18" s="25"/>
      <c r="AK18" s="19"/>
      <c r="AL18" s="39"/>
      <c r="AM18" s="39"/>
      <c r="AN18" s="39"/>
      <c r="AO18" s="39"/>
    </row>
    <row r="19" spans="1:41" ht="131.1" customHeight="1" x14ac:dyDescent="0.25">
      <c r="A19" s="89">
        <v>6</v>
      </c>
      <c r="B19" s="89" t="s">
        <v>171</v>
      </c>
      <c r="C19" s="24">
        <v>27</v>
      </c>
      <c r="D19" s="24">
        <v>8</v>
      </c>
      <c r="E19" s="24">
        <v>18</v>
      </c>
      <c r="F19" s="58" t="s">
        <v>27</v>
      </c>
      <c r="G19" s="58"/>
      <c r="H19" s="58"/>
      <c r="I19" s="58"/>
      <c r="J19" s="58" t="s">
        <v>172</v>
      </c>
      <c r="K19" s="58"/>
      <c r="L19" s="58"/>
      <c r="M19" s="58"/>
      <c r="N19" s="50" t="s">
        <v>173</v>
      </c>
      <c r="O19" s="50"/>
      <c r="P19" s="50"/>
      <c r="Q19" s="50"/>
      <c r="R19" s="50" t="s">
        <v>174</v>
      </c>
      <c r="S19" s="50"/>
      <c r="T19" s="17" t="s">
        <v>175</v>
      </c>
      <c r="U19" s="20">
        <v>27</v>
      </c>
      <c r="V19" s="20">
        <v>8</v>
      </c>
      <c r="W19" s="20">
        <v>18</v>
      </c>
      <c r="X19" s="20">
        <v>30</v>
      </c>
      <c r="Y19" s="20">
        <v>6</v>
      </c>
      <c r="Z19" s="20">
        <v>19</v>
      </c>
      <c r="AA19" s="20" t="s">
        <v>24</v>
      </c>
      <c r="AB19" s="49" t="s">
        <v>179</v>
      </c>
      <c r="AC19" s="49"/>
      <c r="AD19" s="48" t="s">
        <v>188</v>
      </c>
      <c r="AE19" s="48"/>
      <c r="AF19" s="48"/>
      <c r="AG19" s="20"/>
      <c r="AH19" s="25"/>
      <c r="AI19" s="25"/>
      <c r="AJ19" s="25"/>
      <c r="AK19" s="19"/>
      <c r="AL19" s="39"/>
      <c r="AM19" s="39"/>
      <c r="AN19" s="39"/>
      <c r="AO19" s="39"/>
    </row>
    <row r="20" spans="1:41" ht="131.1" customHeight="1" x14ac:dyDescent="0.25">
      <c r="A20" s="90"/>
      <c r="B20" s="90"/>
      <c r="C20" s="24">
        <v>27</v>
      </c>
      <c r="D20" s="24">
        <v>8</v>
      </c>
      <c r="E20" s="24">
        <v>18</v>
      </c>
      <c r="F20" s="58" t="s">
        <v>27</v>
      </c>
      <c r="G20" s="58"/>
      <c r="H20" s="58"/>
      <c r="I20" s="58"/>
      <c r="J20" s="58" t="s">
        <v>172</v>
      </c>
      <c r="K20" s="58"/>
      <c r="L20" s="58"/>
      <c r="M20" s="58"/>
      <c r="N20" s="50" t="s">
        <v>173</v>
      </c>
      <c r="O20" s="50"/>
      <c r="P20" s="50"/>
      <c r="Q20" s="50"/>
      <c r="R20" s="50" t="s">
        <v>185</v>
      </c>
      <c r="S20" s="50"/>
      <c r="T20" s="17" t="s">
        <v>176</v>
      </c>
      <c r="U20" s="20">
        <v>27</v>
      </c>
      <c r="V20" s="20">
        <v>8</v>
      </c>
      <c r="W20" s="20">
        <v>18</v>
      </c>
      <c r="X20" s="20">
        <v>15</v>
      </c>
      <c r="Y20" s="20">
        <v>9</v>
      </c>
      <c r="Z20" s="20">
        <v>18</v>
      </c>
      <c r="AA20" s="20" t="s">
        <v>24</v>
      </c>
      <c r="AB20" s="49" t="s">
        <v>182</v>
      </c>
      <c r="AC20" s="49"/>
      <c r="AD20" s="48" t="s">
        <v>183</v>
      </c>
      <c r="AE20" s="48"/>
      <c r="AF20" s="48"/>
      <c r="AG20" s="20"/>
      <c r="AH20" s="25"/>
      <c r="AI20" s="25"/>
      <c r="AJ20" s="25"/>
      <c r="AK20" s="19"/>
      <c r="AL20" s="39"/>
      <c r="AM20" s="39"/>
      <c r="AN20" s="39"/>
      <c r="AO20" s="39"/>
    </row>
    <row r="21" spans="1:41" ht="131.1" customHeight="1" x14ac:dyDescent="0.25">
      <c r="A21" s="90"/>
      <c r="B21" s="90"/>
      <c r="C21" s="24">
        <v>27</v>
      </c>
      <c r="D21" s="24">
        <v>8</v>
      </c>
      <c r="E21" s="24">
        <v>18</v>
      </c>
      <c r="F21" s="58" t="s">
        <v>27</v>
      </c>
      <c r="G21" s="58"/>
      <c r="H21" s="58"/>
      <c r="I21" s="58"/>
      <c r="J21" s="58" t="s">
        <v>172</v>
      </c>
      <c r="K21" s="58"/>
      <c r="L21" s="58"/>
      <c r="M21" s="58"/>
      <c r="N21" s="50" t="s">
        <v>173</v>
      </c>
      <c r="O21" s="50"/>
      <c r="P21" s="50"/>
      <c r="Q21" s="50"/>
      <c r="R21" s="50" t="s">
        <v>186</v>
      </c>
      <c r="S21" s="50"/>
      <c r="T21" s="17" t="s">
        <v>177</v>
      </c>
      <c r="U21" s="20">
        <v>27</v>
      </c>
      <c r="V21" s="20">
        <v>8</v>
      </c>
      <c r="W21" s="20">
        <v>18</v>
      </c>
      <c r="X21" s="20">
        <v>30</v>
      </c>
      <c r="Y21" s="20">
        <v>6</v>
      </c>
      <c r="Z21" s="20">
        <v>19</v>
      </c>
      <c r="AA21" s="20" t="s">
        <v>24</v>
      </c>
      <c r="AB21" s="49" t="s">
        <v>180</v>
      </c>
      <c r="AC21" s="49"/>
      <c r="AD21" s="48" t="s">
        <v>187</v>
      </c>
      <c r="AE21" s="48"/>
      <c r="AF21" s="48"/>
      <c r="AG21" s="20"/>
      <c r="AH21" s="25"/>
      <c r="AI21" s="25"/>
      <c r="AJ21" s="25"/>
      <c r="AK21" s="19"/>
      <c r="AL21" s="39"/>
      <c r="AM21" s="39"/>
      <c r="AN21" s="39"/>
      <c r="AO21" s="39"/>
    </row>
    <row r="22" spans="1:41" ht="131.1" customHeight="1" x14ac:dyDescent="0.25">
      <c r="A22" s="91"/>
      <c r="B22" s="91"/>
      <c r="C22" s="24">
        <v>27</v>
      </c>
      <c r="D22" s="24">
        <v>8</v>
      </c>
      <c r="E22" s="24">
        <v>18</v>
      </c>
      <c r="F22" s="58" t="s">
        <v>27</v>
      </c>
      <c r="G22" s="58"/>
      <c r="H22" s="58"/>
      <c r="I22" s="58"/>
      <c r="J22" s="58" t="s">
        <v>172</v>
      </c>
      <c r="K22" s="58"/>
      <c r="L22" s="58"/>
      <c r="M22" s="58"/>
      <c r="N22" s="50" t="s">
        <v>173</v>
      </c>
      <c r="O22" s="50"/>
      <c r="P22" s="50"/>
      <c r="Q22" s="50"/>
      <c r="R22" s="50" t="s">
        <v>186</v>
      </c>
      <c r="S22" s="50"/>
      <c r="T22" s="17" t="s">
        <v>178</v>
      </c>
      <c r="U22" s="20">
        <v>27</v>
      </c>
      <c r="V22" s="20">
        <v>8</v>
      </c>
      <c r="W22" s="20">
        <v>18</v>
      </c>
      <c r="X22" s="20">
        <v>30</v>
      </c>
      <c r="Y22" s="20">
        <v>6</v>
      </c>
      <c r="Z22" s="20">
        <v>19</v>
      </c>
      <c r="AA22" s="20" t="s">
        <v>24</v>
      </c>
      <c r="AB22" s="49" t="s">
        <v>181</v>
      </c>
      <c r="AC22" s="49"/>
      <c r="AD22" s="48" t="s">
        <v>184</v>
      </c>
      <c r="AE22" s="48"/>
      <c r="AF22" s="48"/>
      <c r="AG22" s="20"/>
      <c r="AH22" s="25"/>
      <c r="AI22" s="25"/>
      <c r="AJ22" s="25"/>
      <c r="AK22" s="19"/>
      <c r="AL22" s="39"/>
      <c r="AM22" s="39"/>
      <c r="AN22" s="39"/>
      <c r="AO22" s="39"/>
    </row>
    <row r="23" spans="1:41" ht="111" customHeight="1" x14ac:dyDescent="0.25">
      <c r="A23" s="57">
        <v>7</v>
      </c>
      <c r="B23" s="57" t="s">
        <v>45</v>
      </c>
      <c r="C23" s="57">
        <v>1</v>
      </c>
      <c r="D23" s="57">
        <v>12</v>
      </c>
      <c r="E23" s="57">
        <v>17</v>
      </c>
      <c r="F23" s="58" t="s">
        <v>26</v>
      </c>
      <c r="G23" s="58"/>
      <c r="H23" s="58"/>
      <c r="I23" s="58"/>
      <c r="J23" s="58" t="s">
        <v>47</v>
      </c>
      <c r="K23" s="58"/>
      <c r="L23" s="58"/>
      <c r="M23" s="58"/>
      <c r="N23" s="50" t="s">
        <v>46</v>
      </c>
      <c r="O23" s="50"/>
      <c r="P23" s="50"/>
      <c r="Q23" s="50"/>
      <c r="R23" s="50" t="s">
        <v>48</v>
      </c>
      <c r="S23" s="50"/>
      <c r="T23" s="17" t="s">
        <v>49</v>
      </c>
      <c r="U23" s="20">
        <v>1</v>
      </c>
      <c r="V23" s="20">
        <v>12</v>
      </c>
      <c r="W23" s="20">
        <v>17</v>
      </c>
      <c r="X23" s="20">
        <v>31</v>
      </c>
      <c r="Y23" s="20">
        <v>10</v>
      </c>
      <c r="Z23" s="20">
        <v>18</v>
      </c>
      <c r="AA23" s="20" t="s">
        <v>24</v>
      </c>
      <c r="AB23" s="49" t="s">
        <v>52</v>
      </c>
      <c r="AC23" s="49"/>
      <c r="AD23" s="48" t="s">
        <v>54</v>
      </c>
      <c r="AE23" s="48"/>
      <c r="AF23" s="48"/>
      <c r="AG23" s="20"/>
      <c r="AH23" s="26"/>
      <c r="AI23" s="26"/>
      <c r="AJ23" s="26"/>
      <c r="AK23" s="26"/>
      <c r="AL23" s="26"/>
      <c r="AM23" s="26"/>
      <c r="AN23" s="26"/>
      <c r="AO23" s="26"/>
    </row>
    <row r="24" spans="1:41" ht="81" customHeight="1" x14ac:dyDescent="0.25">
      <c r="A24" s="57"/>
      <c r="B24" s="57"/>
      <c r="C24" s="57"/>
      <c r="D24" s="57"/>
      <c r="E24" s="57"/>
      <c r="F24" s="58"/>
      <c r="G24" s="58"/>
      <c r="H24" s="58"/>
      <c r="I24" s="58"/>
      <c r="J24" s="58"/>
      <c r="K24" s="58"/>
      <c r="L24" s="58"/>
      <c r="M24" s="58"/>
      <c r="N24" s="50"/>
      <c r="O24" s="50"/>
      <c r="P24" s="50"/>
      <c r="Q24" s="50"/>
      <c r="R24" s="50"/>
      <c r="S24" s="50"/>
      <c r="T24" s="17" t="s">
        <v>50</v>
      </c>
      <c r="U24" s="20">
        <v>1</v>
      </c>
      <c r="V24" s="20">
        <v>12</v>
      </c>
      <c r="W24" s="20">
        <v>17</v>
      </c>
      <c r="X24" s="20">
        <v>29</v>
      </c>
      <c r="Y24" s="20">
        <v>9</v>
      </c>
      <c r="Z24" s="20">
        <v>18</v>
      </c>
      <c r="AA24" s="20" t="s">
        <v>24</v>
      </c>
      <c r="AB24" s="49" t="s">
        <v>53</v>
      </c>
      <c r="AC24" s="49"/>
      <c r="AD24" s="48" t="s">
        <v>55</v>
      </c>
      <c r="AE24" s="48"/>
      <c r="AF24" s="48"/>
      <c r="AG24" s="20"/>
      <c r="AH24" s="26"/>
      <c r="AI24" s="26"/>
      <c r="AJ24" s="26"/>
      <c r="AK24" s="26"/>
      <c r="AL24" s="26"/>
      <c r="AM24" s="26"/>
      <c r="AN24" s="26"/>
      <c r="AO24" s="26"/>
    </row>
    <row r="25" spans="1:41" ht="63.75" customHeight="1" x14ac:dyDescent="0.25">
      <c r="A25" s="57"/>
      <c r="B25" s="57"/>
      <c r="C25" s="57"/>
      <c r="D25" s="57"/>
      <c r="E25" s="57"/>
      <c r="F25" s="58"/>
      <c r="G25" s="58"/>
      <c r="H25" s="58"/>
      <c r="I25" s="58"/>
      <c r="J25" s="58"/>
      <c r="K25" s="58"/>
      <c r="L25" s="58"/>
      <c r="M25" s="58"/>
      <c r="N25" s="50"/>
      <c r="O25" s="50"/>
      <c r="P25" s="50"/>
      <c r="Q25" s="50"/>
      <c r="R25" s="50"/>
      <c r="S25" s="50"/>
      <c r="T25" s="17" t="s">
        <v>51</v>
      </c>
      <c r="U25" s="20">
        <v>1</v>
      </c>
      <c r="V25" s="20">
        <v>12</v>
      </c>
      <c r="W25" s="20">
        <v>17</v>
      </c>
      <c r="X25" s="20">
        <v>30</v>
      </c>
      <c r="Y25" s="20">
        <v>6</v>
      </c>
      <c r="Z25" s="20">
        <v>19</v>
      </c>
      <c r="AA25" s="20" t="s">
        <v>24</v>
      </c>
      <c r="AB25" s="49" t="s">
        <v>101</v>
      </c>
      <c r="AC25" s="49"/>
      <c r="AD25" s="48" t="s">
        <v>56</v>
      </c>
      <c r="AE25" s="48"/>
      <c r="AF25" s="48"/>
      <c r="AG25" s="20"/>
      <c r="AH25" s="26"/>
      <c r="AI25" s="26"/>
      <c r="AJ25" s="26"/>
      <c r="AK25" s="26"/>
      <c r="AL25" s="26"/>
      <c r="AM25" s="26"/>
      <c r="AN25" s="26"/>
      <c r="AO25" s="26"/>
    </row>
    <row r="26" spans="1:41" ht="160.5" customHeight="1" x14ac:dyDescent="0.25">
      <c r="A26" s="24">
        <v>8</v>
      </c>
      <c r="B26" s="24" t="s">
        <v>58</v>
      </c>
      <c r="C26" s="24">
        <v>1</v>
      </c>
      <c r="D26" s="24">
        <v>12</v>
      </c>
      <c r="E26" s="24">
        <v>17</v>
      </c>
      <c r="F26" s="58" t="s">
        <v>26</v>
      </c>
      <c r="G26" s="58"/>
      <c r="H26" s="58"/>
      <c r="I26" s="58"/>
      <c r="J26" s="58" t="s">
        <v>57</v>
      </c>
      <c r="K26" s="58"/>
      <c r="L26" s="58"/>
      <c r="M26" s="58"/>
      <c r="N26" s="50" t="s">
        <v>59</v>
      </c>
      <c r="O26" s="50"/>
      <c r="P26" s="50"/>
      <c r="Q26" s="50"/>
      <c r="R26" s="50" t="s">
        <v>61</v>
      </c>
      <c r="S26" s="50"/>
      <c r="T26" s="17" t="s">
        <v>60</v>
      </c>
      <c r="U26" s="20">
        <v>1</v>
      </c>
      <c r="V26" s="20">
        <v>12</v>
      </c>
      <c r="W26" s="20">
        <v>17</v>
      </c>
      <c r="X26" s="20">
        <v>30</v>
      </c>
      <c r="Y26" s="20">
        <v>3</v>
      </c>
      <c r="Z26" s="20">
        <v>19</v>
      </c>
      <c r="AA26" s="20" t="s">
        <v>24</v>
      </c>
      <c r="AB26" s="49" t="s">
        <v>62</v>
      </c>
      <c r="AC26" s="49"/>
      <c r="AD26" s="48" t="s">
        <v>63</v>
      </c>
      <c r="AE26" s="48"/>
      <c r="AF26" s="48"/>
      <c r="AG26" s="20"/>
      <c r="AH26" s="26"/>
      <c r="AI26" s="26"/>
      <c r="AJ26" s="26"/>
      <c r="AK26" s="26"/>
      <c r="AL26" s="26"/>
      <c r="AM26" s="26"/>
      <c r="AN26" s="26"/>
      <c r="AO26" s="26"/>
    </row>
    <row r="27" spans="1:41" ht="136.5" customHeight="1" x14ac:dyDescent="0.25">
      <c r="A27" s="57">
        <v>9</v>
      </c>
      <c r="B27" s="57" t="s">
        <v>66</v>
      </c>
      <c r="C27" s="57">
        <v>1</v>
      </c>
      <c r="D27" s="57">
        <v>12</v>
      </c>
      <c r="E27" s="57">
        <v>17</v>
      </c>
      <c r="F27" s="58" t="s">
        <v>26</v>
      </c>
      <c r="G27" s="58"/>
      <c r="H27" s="58"/>
      <c r="I27" s="58"/>
      <c r="J27" s="58" t="s">
        <v>65</v>
      </c>
      <c r="K27" s="58"/>
      <c r="L27" s="58"/>
      <c r="M27" s="58"/>
      <c r="N27" s="50" t="s">
        <v>64</v>
      </c>
      <c r="O27" s="50"/>
      <c r="P27" s="50"/>
      <c r="Q27" s="50"/>
      <c r="R27" s="50" t="s">
        <v>67</v>
      </c>
      <c r="S27" s="50"/>
      <c r="T27" s="17" t="s">
        <v>68</v>
      </c>
      <c r="U27" s="20">
        <v>1</v>
      </c>
      <c r="V27" s="20">
        <v>12</v>
      </c>
      <c r="W27" s="20">
        <v>17</v>
      </c>
      <c r="X27" s="20">
        <v>31</v>
      </c>
      <c r="Y27" s="20">
        <v>5</v>
      </c>
      <c r="Z27" s="20">
        <v>18</v>
      </c>
      <c r="AA27" s="20" t="s">
        <v>24</v>
      </c>
      <c r="AB27" s="49" t="s">
        <v>70</v>
      </c>
      <c r="AC27" s="49"/>
      <c r="AD27" s="48" t="s">
        <v>71</v>
      </c>
      <c r="AE27" s="48"/>
      <c r="AF27" s="48"/>
      <c r="AG27" s="20"/>
      <c r="AH27" s="26"/>
      <c r="AI27" s="26"/>
      <c r="AJ27" s="26"/>
      <c r="AK27" s="26"/>
      <c r="AL27" s="26"/>
      <c r="AM27" s="26"/>
      <c r="AN27" s="26"/>
      <c r="AO27" s="26"/>
    </row>
    <row r="28" spans="1:41" ht="139.5" customHeight="1" x14ac:dyDescent="0.25">
      <c r="A28" s="57"/>
      <c r="B28" s="57"/>
      <c r="C28" s="57"/>
      <c r="D28" s="57"/>
      <c r="E28" s="57"/>
      <c r="F28" s="58"/>
      <c r="G28" s="58"/>
      <c r="H28" s="58"/>
      <c r="I28" s="58"/>
      <c r="J28" s="58"/>
      <c r="K28" s="58"/>
      <c r="L28" s="58"/>
      <c r="M28" s="58"/>
      <c r="N28" s="50"/>
      <c r="O28" s="50"/>
      <c r="P28" s="50"/>
      <c r="Q28" s="50"/>
      <c r="R28" s="50"/>
      <c r="S28" s="50"/>
      <c r="T28" s="17" t="s">
        <v>69</v>
      </c>
      <c r="U28" s="20">
        <v>1</v>
      </c>
      <c r="V28" s="20">
        <v>12</v>
      </c>
      <c r="W28" s="20">
        <v>17</v>
      </c>
      <c r="X28" s="20">
        <v>31</v>
      </c>
      <c r="Y28" s="20">
        <v>5</v>
      </c>
      <c r="Z28" s="20">
        <v>18</v>
      </c>
      <c r="AA28" s="20" t="s">
        <v>24</v>
      </c>
      <c r="AB28" s="49" t="s">
        <v>70</v>
      </c>
      <c r="AC28" s="49"/>
      <c r="AD28" s="48" t="s">
        <v>71</v>
      </c>
      <c r="AE28" s="48"/>
      <c r="AF28" s="48"/>
      <c r="AG28" s="20"/>
      <c r="AH28" s="26"/>
      <c r="AI28" s="26"/>
      <c r="AJ28" s="26"/>
      <c r="AK28" s="26"/>
      <c r="AL28" s="26"/>
      <c r="AM28" s="26"/>
      <c r="AN28" s="26"/>
      <c r="AO28" s="26"/>
    </row>
    <row r="29" spans="1:41" ht="156" customHeight="1" x14ac:dyDescent="0.25">
      <c r="A29" s="24">
        <f>1+A27</f>
        <v>10</v>
      </c>
      <c r="B29" s="24" t="s">
        <v>72</v>
      </c>
      <c r="C29" s="24">
        <v>1</v>
      </c>
      <c r="D29" s="24">
        <v>12</v>
      </c>
      <c r="E29" s="24">
        <v>17</v>
      </c>
      <c r="F29" s="58" t="s">
        <v>26</v>
      </c>
      <c r="G29" s="58"/>
      <c r="H29" s="58"/>
      <c r="I29" s="58"/>
      <c r="J29" s="58" t="s">
        <v>73</v>
      </c>
      <c r="K29" s="58"/>
      <c r="L29" s="58"/>
      <c r="M29" s="58"/>
      <c r="N29" s="50" t="s">
        <v>74</v>
      </c>
      <c r="O29" s="50"/>
      <c r="P29" s="50"/>
      <c r="Q29" s="50"/>
      <c r="R29" s="50" t="s">
        <v>75</v>
      </c>
      <c r="S29" s="50"/>
      <c r="T29" s="17" t="s">
        <v>76</v>
      </c>
      <c r="U29" s="20">
        <v>1</v>
      </c>
      <c r="V29" s="20">
        <v>12</v>
      </c>
      <c r="W29" s="20">
        <v>17</v>
      </c>
      <c r="X29" s="20">
        <v>31</v>
      </c>
      <c r="Y29" s="20">
        <v>12</v>
      </c>
      <c r="Z29" s="20">
        <v>18</v>
      </c>
      <c r="AA29" s="20" t="s">
        <v>24</v>
      </c>
      <c r="AB29" s="49" t="s">
        <v>77</v>
      </c>
      <c r="AC29" s="49"/>
      <c r="AD29" s="48" t="s">
        <v>78</v>
      </c>
      <c r="AE29" s="48"/>
      <c r="AF29" s="48"/>
      <c r="AG29" s="20"/>
      <c r="AH29" s="26"/>
      <c r="AI29" s="26"/>
      <c r="AJ29" s="26"/>
      <c r="AK29" s="26"/>
      <c r="AL29" s="26"/>
      <c r="AM29" s="26"/>
      <c r="AN29" s="26"/>
      <c r="AO29" s="26"/>
    </row>
    <row r="30" spans="1:41" ht="69.75" customHeight="1" x14ac:dyDescent="0.25">
      <c r="A30" s="57">
        <f>1+A29</f>
        <v>11</v>
      </c>
      <c r="B30" s="57" t="s">
        <v>79</v>
      </c>
      <c r="C30" s="57">
        <v>1</v>
      </c>
      <c r="D30" s="57">
        <v>12</v>
      </c>
      <c r="E30" s="57">
        <v>17</v>
      </c>
      <c r="F30" s="58" t="s">
        <v>26</v>
      </c>
      <c r="G30" s="58"/>
      <c r="H30" s="58"/>
      <c r="I30" s="58"/>
      <c r="J30" s="58" t="s">
        <v>73</v>
      </c>
      <c r="K30" s="58"/>
      <c r="L30" s="58"/>
      <c r="M30" s="58"/>
      <c r="N30" s="50" t="s">
        <v>46</v>
      </c>
      <c r="O30" s="50"/>
      <c r="P30" s="50"/>
      <c r="Q30" s="50"/>
      <c r="R30" s="50" t="s">
        <v>80</v>
      </c>
      <c r="S30" s="50"/>
      <c r="T30" s="17" t="s">
        <v>81</v>
      </c>
      <c r="U30" s="20">
        <v>1</v>
      </c>
      <c r="V30" s="20">
        <v>12</v>
      </c>
      <c r="W30" s="20">
        <v>17</v>
      </c>
      <c r="X30" s="20">
        <v>30</v>
      </c>
      <c r="Y30" s="20">
        <v>6</v>
      </c>
      <c r="Z30" s="20">
        <v>19</v>
      </c>
      <c r="AA30" s="20" t="s">
        <v>24</v>
      </c>
      <c r="AB30" s="49" t="s">
        <v>84</v>
      </c>
      <c r="AC30" s="49"/>
      <c r="AD30" s="48" t="s">
        <v>86</v>
      </c>
      <c r="AE30" s="48"/>
      <c r="AF30" s="48"/>
      <c r="AG30" s="20"/>
      <c r="AH30" s="26"/>
      <c r="AI30" s="26"/>
      <c r="AJ30" s="26"/>
      <c r="AK30" s="26"/>
      <c r="AL30" s="26"/>
      <c r="AM30" s="26"/>
      <c r="AN30" s="26"/>
      <c r="AO30" s="26"/>
    </row>
    <row r="31" spans="1:41" ht="84" customHeight="1" x14ac:dyDescent="0.25">
      <c r="A31" s="57"/>
      <c r="B31" s="57"/>
      <c r="C31" s="57"/>
      <c r="D31" s="57"/>
      <c r="E31" s="57"/>
      <c r="F31" s="58"/>
      <c r="G31" s="58"/>
      <c r="H31" s="58"/>
      <c r="I31" s="58"/>
      <c r="J31" s="58"/>
      <c r="K31" s="58"/>
      <c r="L31" s="58"/>
      <c r="M31" s="58"/>
      <c r="N31" s="50"/>
      <c r="O31" s="50"/>
      <c r="P31" s="50"/>
      <c r="Q31" s="50"/>
      <c r="R31" s="50"/>
      <c r="S31" s="50"/>
      <c r="T31" s="17" t="s">
        <v>82</v>
      </c>
      <c r="U31" s="20">
        <v>1</v>
      </c>
      <c r="V31" s="20">
        <v>12</v>
      </c>
      <c r="W31" s="20">
        <v>17</v>
      </c>
      <c r="X31" s="20">
        <v>30</v>
      </c>
      <c r="Y31" s="20">
        <v>4</v>
      </c>
      <c r="Z31" s="20">
        <v>18</v>
      </c>
      <c r="AA31" s="20" t="s">
        <v>24</v>
      </c>
      <c r="AB31" s="49" t="s">
        <v>85</v>
      </c>
      <c r="AC31" s="49"/>
      <c r="AD31" s="48" t="s">
        <v>87</v>
      </c>
      <c r="AE31" s="48"/>
      <c r="AF31" s="48"/>
      <c r="AG31" s="20"/>
      <c r="AH31" s="26"/>
      <c r="AI31" s="26"/>
      <c r="AJ31" s="26"/>
      <c r="AK31" s="26"/>
      <c r="AL31" s="26"/>
      <c r="AM31" s="26"/>
      <c r="AN31" s="26"/>
      <c r="AO31" s="26"/>
    </row>
    <row r="32" spans="1:41" ht="51.75" customHeight="1" x14ac:dyDescent="0.25">
      <c r="A32" s="57"/>
      <c r="B32" s="57"/>
      <c r="C32" s="57"/>
      <c r="D32" s="57"/>
      <c r="E32" s="57"/>
      <c r="F32" s="58"/>
      <c r="G32" s="58"/>
      <c r="H32" s="58"/>
      <c r="I32" s="58"/>
      <c r="J32" s="58"/>
      <c r="K32" s="58"/>
      <c r="L32" s="58"/>
      <c r="M32" s="58"/>
      <c r="N32" s="50"/>
      <c r="O32" s="50"/>
      <c r="P32" s="50"/>
      <c r="Q32" s="50"/>
      <c r="R32" s="50"/>
      <c r="S32" s="50"/>
      <c r="T32" s="17" t="s">
        <v>83</v>
      </c>
      <c r="U32" s="20">
        <v>1</v>
      </c>
      <c r="V32" s="20">
        <v>12</v>
      </c>
      <c r="W32" s="20">
        <v>17</v>
      </c>
      <c r="X32" s="20">
        <v>30</v>
      </c>
      <c r="Y32" s="20">
        <v>6</v>
      </c>
      <c r="Z32" s="20">
        <v>19</v>
      </c>
      <c r="AA32" s="20" t="s">
        <v>24</v>
      </c>
      <c r="AB32" s="49" t="s">
        <v>102</v>
      </c>
      <c r="AC32" s="49"/>
      <c r="AD32" s="48" t="s">
        <v>88</v>
      </c>
      <c r="AE32" s="48"/>
      <c r="AF32" s="48"/>
      <c r="AG32" s="20"/>
      <c r="AH32" s="26"/>
      <c r="AI32" s="26"/>
      <c r="AJ32" s="26"/>
      <c r="AK32" s="26"/>
      <c r="AL32" s="26"/>
      <c r="AM32" s="26"/>
      <c r="AN32" s="26"/>
      <c r="AO32" s="26"/>
    </row>
    <row r="33" spans="1:41" ht="120" customHeight="1" x14ac:dyDescent="0.25">
      <c r="A33" s="57">
        <f>1+A30</f>
        <v>12</v>
      </c>
      <c r="B33" s="57" t="s">
        <v>91</v>
      </c>
      <c r="C33" s="57">
        <v>1</v>
      </c>
      <c r="D33" s="57">
        <v>12</v>
      </c>
      <c r="E33" s="57">
        <v>17</v>
      </c>
      <c r="F33" s="58" t="s">
        <v>26</v>
      </c>
      <c r="G33" s="58"/>
      <c r="H33" s="58"/>
      <c r="I33" s="58"/>
      <c r="J33" s="58" t="s">
        <v>73</v>
      </c>
      <c r="K33" s="58"/>
      <c r="L33" s="58"/>
      <c r="M33" s="58"/>
      <c r="N33" s="50" t="s">
        <v>89</v>
      </c>
      <c r="O33" s="50"/>
      <c r="P33" s="50"/>
      <c r="Q33" s="50"/>
      <c r="R33" s="50" t="s">
        <v>90</v>
      </c>
      <c r="S33" s="50"/>
      <c r="T33" s="17" t="s">
        <v>98</v>
      </c>
      <c r="U33" s="20">
        <v>31</v>
      </c>
      <c r="V33" s="20">
        <v>12</v>
      </c>
      <c r="W33" s="20">
        <v>18</v>
      </c>
      <c r="X33" s="20">
        <v>30</v>
      </c>
      <c r="Y33" s="20">
        <v>6</v>
      </c>
      <c r="Z33" s="20">
        <v>19</v>
      </c>
      <c r="AA33" s="20" t="s">
        <v>24</v>
      </c>
      <c r="AB33" s="49" t="s">
        <v>93</v>
      </c>
      <c r="AC33" s="49"/>
      <c r="AD33" s="48" t="s">
        <v>95</v>
      </c>
      <c r="AE33" s="48"/>
      <c r="AF33" s="48"/>
      <c r="AG33" s="20"/>
      <c r="AH33" s="26"/>
      <c r="AI33" s="26"/>
      <c r="AJ33" s="26"/>
      <c r="AK33" s="26"/>
      <c r="AL33" s="26"/>
      <c r="AM33" s="26"/>
      <c r="AN33" s="26"/>
      <c r="AO33" s="26"/>
    </row>
    <row r="34" spans="1:41" ht="103.5" customHeight="1" x14ac:dyDescent="0.25">
      <c r="A34" s="57"/>
      <c r="B34" s="57"/>
      <c r="C34" s="57"/>
      <c r="D34" s="57"/>
      <c r="E34" s="57"/>
      <c r="F34" s="58"/>
      <c r="G34" s="58"/>
      <c r="H34" s="58"/>
      <c r="I34" s="58"/>
      <c r="J34" s="58"/>
      <c r="K34" s="58"/>
      <c r="L34" s="58"/>
      <c r="M34" s="58"/>
      <c r="N34" s="50"/>
      <c r="O34" s="50"/>
      <c r="P34" s="50"/>
      <c r="Q34" s="50"/>
      <c r="R34" s="50"/>
      <c r="S34" s="50"/>
      <c r="T34" s="17" t="s">
        <v>167</v>
      </c>
      <c r="U34" s="20">
        <v>31</v>
      </c>
      <c r="V34" s="20">
        <v>12</v>
      </c>
      <c r="W34" s="20">
        <v>18</v>
      </c>
      <c r="X34" s="20">
        <v>30</v>
      </c>
      <c r="Y34" s="20">
        <v>6</v>
      </c>
      <c r="Z34" s="20">
        <v>19</v>
      </c>
      <c r="AA34" s="20" t="s">
        <v>24</v>
      </c>
      <c r="AB34" s="49" t="s">
        <v>94</v>
      </c>
      <c r="AC34" s="49"/>
      <c r="AD34" s="48" t="s">
        <v>96</v>
      </c>
      <c r="AE34" s="48"/>
      <c r="AF34" s="48"/>
      <c r="AG34" s="20"/>
      <c r="AH34" s="26"/>
      <c r="AI34" s="26"/>
      <c r="AJ34" s="26"/>
      <c r="AK34" s="26"/>
      <c r="AL34" s="26"/>
      <c r="AM34" s="26"/>
      <c r="AN34" s="26"/>
      <c r="AO34" s="26"/>
    </row>
    <row r="35" spans="1:41" ht="106.5" customHeight="1" x14ac:dyDescent="0.25">
      <c r="A35" s="57"/>
      <c r="B35" s="57"/>
      <c r="C35" s="57"/>
      <c r="D35" s="57"/>
      <c r="E35" s="57"/>
      <c r="F35" s="58"/>
      <c r="G35" s="58"/>
      <c r="H35" s="58"/>
      <c r="I35" s="58"/>
      <c r="J35" s="58"/>
      <c r="K35" s="58"/>
      <c r="L35" s="58"/>
      <c r="M35" s="58"/>
      <c r="N35" s="50"/>
      <c r="O35" s="50"/>
      <c r="P35" s="50"/>
      <c r="Q35" s="50"/>
      <c r="R35" s="50"/>
      <c r="S35" s="50"/>
      <c r="T35" s="17" t="s">
        <v>92</v>
      </c>
      <c r="U35" s="20">
        <v>31</v>
      </c>
      <c r="V35" s="20">
        <v>5</v>
      </c>
      <c r="W35" s="20">
        <v>18</v>
      </c>
      <c r="X35" s="20">
        <v>30</v>
      </c>
      <c r="Y35" s="20">
        <v>6</v>
      </c>
      <c r="Z35" s="20">
        <v>19</v>
      </c>
      <c r="AA35" s="20" t="s">
        <v>24</v>
      </c>
      <c r="AB35" s="49" t="s">
        <v>99</v>
      </c>
      <c r="AC35" s="49"/>
      <c r="AD35" s="48" t="s">
        <v>97</v>
      </c>
      <c r="AE35" s="48"/>
      <c r="AF35" s="48"/>
      <c r="AG35" s="20"/>
      <c r="AH35" s="26"/>
      <c r="AI35" s="26"/>
      <c r="AJ35" s="26"/>
      <c r="AK35" s="26"/>
      <c r="AL35" s="26"/>
      <c r="AM35" s="26"/>
      <c r="AN35" s="26"/>
      <c r="AO35" s="26"/>
    </row>
    <row r="36" spans="1:41" ht="125.25" customHeight="1" x14ac:dyDescent="0.25">
      <c r="A36" s="89">
        <v>13</v>
      </c>
      <c r="B36" s="57" t="s">
        <v>118</v>
      </c>
      <c r="C36" s="24">
        <v>12</v>
      </c>
      <c r="D36" s="24">
        <v>4</v>
      </c>
      <c r="E36" s="24">
        <v>18</v>
      </c>
      <c r="F36" s="58" t="s">
        <v>117</v>
      </c>
      <c r="G36" s="58"/>
      <c r="H36" s="58"/>
      <c r="I36" s="58"/>
      <c r="J36" s="51" t="s">
        <v>165</v>
      </c>
      <c r="K36" s="52"/>
      <c r="L36" s="52"/>
      <c r="M36" s="53"/>
      <c r="N36" s="50" t="s">
        <v>119</v>
      </c>
      <c r="O36" s="50"/>
      <c r="P36" s="50"/>
      <c r="Q36" s="50"/>
      <c r="R36" s="50" t="s">
        <v>121</v>
      </c>
      <c r="S36" s="50"/>
      <c r="T36" s="17" t="s">
        <v>123</v>
      </c>
      <c r="U36" s="24">
        <v>17</v>
      </c>
      <c r="V36" s="24">
        <v>4</v>
      </c>
      <c r="W36" s="24">
        <v>18</v>
      </c>
      <c r="X36" s="24">
        <v>31</v>
      </c>
      <c r="Y36" s="24">
        <v>7</v>
      </c>
      <c r="Z36" s="24">
        <v>18</v>
      </c>
      <c r="AA36" s="20" t="s">
        <v>24</v>
      </c>
      <c r="AB36" s="48" t="s">
        <v>125</v>
      </c>
      <c r="AC36" s="48"/>
      <c r="AD36" s="48" t="s">
        <v>127</v>
      </c>
      <c r="AE36" s="48"/>
      <c r="AF36" s="48"/>
      <c r="AG36" s="24"/>
      <c r="AH36" s="26"/>
      <c r="AI36" s="26"/>
      <c r="AJ36" s="26"/>
      <c r="AK36" s="26"/>
      <c r="AL36" s="26"/>
      <c r="AM36" s="26"/>
      <c r="AN36" s="26"/>
      <c r="AO36" s="26"/>
    </row>
    <row r="37" spans="1:41" ht="89.25" customHeight="1" x14ac:dyDescent="0.25">
      <c r="A37" s="91"/>
      <c r="B37" s="57"/>
      <c r="C37" s="24">
        <v>12</v>
      </c>
      <c r="D37" s="24">
        <v>4</v>
      </c>
      <c r="E37" s="24">
        <v>18</v>
      </c>
      <c r="F37" s="58"/>
      <c r="G37" s="58"/>
      <c r="H37" s="58"/>
      <c r="I37" s="58"/>
      <c r="J37" s="54"/>
      <c r="K37" s="55"/>
      <c r="L37" s="55"/>
      <c r="M37" s="56"/>
      <c r="N37" s="50" t="s">
        <v>120</v>
      </c>
      <c r="O37" s="50"/>
      <c r="P37" s="50"/>
      <c r="Q37" s="50"/>
      <c r="R37" s="50" t="s">
        <v>122</v>
      </c>
      <c r="S37" s="50"/>
      <c r="T37" s="17" t="s">
        <v>124</v>
      </c>
      <c r="U37" s="24">
        <v>17</v>
      </c>
      <c r="V37" s="24">
        <v>4</v>
      </c>
      <c r="W37" s="24">
        <v>18</v>
      </c>
      <c r="X37" s="24">
        <v>31</v>
      </c>
      <c r="Y37" s="24">
        <v>12</v>
      </c>
      <c r="Z37" s="24">
        <v>18</v>
      </c>
      <c r="AA37" s="20" t="s">
        <v>24</v>
      </c>
      <c r="AB37" s="48" t="s">
        <v>126</v>
      </c>
      <c r="AC37" s="48"/>
      <c r="AD37" s="48" t="s">
        <v>128</v>
      </c>
      <c r="AE37" s="48"/>
      <c r="AF37" s="48"/>
      <c r="AG37" s="26"/>
      <c r="AH37" s="26"/>
      <c r="AI37" s="26"/>
      <c r="AJ37" s="26"/>
      <c r="AK37" s="26"/>
      <c r="AL37" s="26"/>
      <c r="AM37" s="26"/>
      <c r="AN37" s="26"/>
      <c r="AO37" s="26"/>
    </row>
    <row r="38" spans="1:41" s="5" customFormat="1" ht="135.75" customHeight="1" x14ac:dyDescent="0.25">
      <c r="A38" s="24">
        <f>1+A36</f>
        <v>14</v>
      </c>
      <c r="B38" s="18" t="s">
        <v>147</v>
      </c>
      <c r="C38" s="18">
        <v>13</v>
      </c>
      <c r="D38" s="18">
        <v>8</v>
      </c>
      <c r="E38" s="24">
        <v>18</v>
      </c>
      <c r="F38" s="42" t="s">
        <v>154</v>
      </c>
      <c r="G38" s="42"/>
      <c r="H38" s="42"/>
      <c r="I38" s="42"/>
      <c r="J38" s="42" t="s">
        <v>129</v>
      </c>
      <c r="K38" s="42"/>
      <c r="L38" s="42"/>
      <c r="M38" s="42"/>
      <c r="N38" s="41" t="s">
        <v>130</v>
      </c>
      <c r="O38" s="41"/>
      <c r="P38" s="41"/>
      <c r="Q38" s="41"/>
      <c r="R38" s="41" t="s">
        <v>156</v>
      </c>
      <c r="S38" s="41"/>
      <c r="T38" s="27" t="s">
        <v>145</v>
      </c>
      <c r="U38" s="28">
        <v>13</v>
      </c>
      <c r="V38" s="28">
        <v>8</v>
      </c>
      <c r="W38" s="24">
        <v>18</v>
      </c>
      <c r="X38" s="28">
        <v>30</v>
      </c>
      <c r="Y38" s="28">
        <v>8</v>
      </c>
      <c r="Z38" s="24">
        <v>18</v>
      </c>
      <c r="AA38" s="29" t="s">
        <v>24</v>
      </c>
      <c r="AB38" s="43">
        <v>1</v>
      </c>
      <c r="AC38" s="43"/>
      <c r="AD38" s="44" t="s">
        <v>131</v>
      </c>
      <c r="AE38" s="44"/>
      <c r="AF38" s="44"/>
      <c r="AG38" s="29"/>
      <c r="AH38" s="28"/>
      <c r="AI38" s="28"/>
      <c r="AJ38" s="28"/>
      <c r="AK38" s="28"/>
      <c r="AL38" s="28"/>
      <c r="AM38" s="28"/>
      <c r="AN38" s="28"/>
      <c r="AO38" s="28"/>
    </row>
    <row r="39" spans="1:41" s="5" customFormat="1" ht="131.25" customHeight="1" x14ac:dyDescent="0.25">
      <c r="A39" s="24">
        <f t="shared" ref="A39:A44" si="0">1+A38</f>
        <v>15</v>
      </c>
      <c r="B39" s="18" t="s">
        <v>148</v>
      </c>
      <c r="C39" s="18">
        <v>13</v>
      </c>
      <c r="D39" s="18">
        <v>8</v>
      </c>
      <c r="E39" s="24">
        <v>18</v>
      </c>
      <c r="F39" s="42" t="s">
        <v>154</v>
      </c>
      <c r="G39" s="42"/>
      <c r="H39" s="42"/>
      <c r="I39" s="42"/>
      <c r="J39" s="42" t="s">
        <v>129</v>
      </c>
      <c r="K39" s="42"/>
      <c r="L39" s="42"/>
      <c r="M39" s="42"/>
      <c r="N39" s="41" t="s">
        <v>130</v>
      </c>
      <c r="O39" s="41"/>
      <c r="P39" s="41"/>
      <c r="Q39" s="41"/>
      <c r="R39" s="41" t="s">
        <v>156</v>
      </c>
      <c r="S39" s="41"/>
      <c r="T39" s="27" t="s">
        <v>146</v>
      </c>
      <c r="U39" s="28">
        <v>13</v>
      </c>
      <c r="V39" s="28">
        <v>8</v>
      </c>
      <c r="W39" s="24">
        <v>18</v>
      </c>
      <c r="X39" s="28">
        <v>30</v>
      </c>
      <c r="Y39" s="28">
        <v>8</v>
      </c>
      <c r="Z39" s="24">
        <v>18</v>
      </c>
      <c r="AA39" s="29" t="s">
        <v>24</v>
      </c>
      <c r="AB39" s="45">
        <v>1</v>
      </c>
      <c r="AC39" s="44"/>
      <c r="AD39" s="44" t="s">
        <v>132</v>
      </c>
      <c r="AE39" s="44"/>
      <c r="AF39" s="44"/>
      <c r="AG39" s="29"/>
      <c r="AH39" s="28"/>
      <c r="AI39" s="28"/>
      <c r="AJ39" s="28"/>
      <c r="AK39" s="28"/>
      <c r="AL39" s="28"/>
      <c r="AM39" s="28"/>
      <c r="AN39" s="28"/>
      <c r="AO39" s="28"/>
    </row>
    <row r="40" spans="1:41" s="5" customFormat="1" ht="126.75" customHeight="1" x14ac:dyDescent="0.25">
      <c r="A40" s="24">
        <f t="shared" si="0"/>
        <v>16</v>
      </c>
      <c r="B40" s="18" t="s">
        <v>149</v>
      </c>
      <c r="C40" s="18">
        <v>13</v>
      </c>
      <c r="D40" s="18">
        <v>8</v>
      </c>
      <c r="E40" s="24">
        <v>18</v>
      </c>
      <c r="F40" s="42" t="s">
        <v>154</v>
      </c>
      <c r="G40" s="42"/>
      <c r="H40" s="42"/>
      <c r="I40" s="42"/>
      <c r="J40" s="42" t="s">
        <v>129</v>
      </c>
      <c r="K40" s="42"/>
      <c r="L40" s="42"/>
      <c r="M40" s="42"/>
      <c r="N40" s="41" t="s">
        <v>130</v>
      </c>
      <c r="O40" s="41"/>
      <c r="P40" s="41"/>
      <c r="Q40" s="41"/>
      <c r="R40" s="41" t="s">
        <v>156</v>
      </c>
      <c r="S40" s="41"/>
      <c r="T40" s="27" t="s">
        <v>133</v>
      </c>
      <c r="U40" s="28">
        <v>13</v>
      </c>
      <c r="V40" s="28">
        <v>8</v>
      </c>
      <c r="W40" s="24">
        <v>18</v>
      </c>
      <c r="X40" s="28">
        <v>30</v>
      </c>
      <c r="Y40" s="28">
        <v>8</v>
      </c>
      <c r="Z40" s="24">
        <v>18</v>
      </c>
      <c r="AA40" s="29" t="s">
        <v>24</v>
      </c>
      <c r="AB40" s="43">
        <v>1</v>
      </c>
      <c r="AC40" s="43"/>
      <c r="AD40" s="44" t="s">
        <v>134</v>
      </c>
      <c r="AE40" s="44"/>
      <c r="AF40" s="44"/>
      <c r="AG40" s="29"/>
      <c r="AH40" s="28"/>
      <c r="AI40" s="28"/>
      <c r="AJ40" s="28"/>
      <c r="AK40" s="28"/>
      <c r="AL40" s="28"/>
      <c r="AM40" s="28"/>
      <c r="AN40" s="28"/>
      <c r="AO40" s="28"/>
    </row>
    <row r="41" spans="1:41" s="5" customFormat="1" ht="129" customHeight="1" x14ac:dyDescent="0.25">
      <c r="A41" s="24">
        <f t="shared" si="0"/>
        <v>17</v>
      </c>
      <c r="B41" s="18" t="s">
        <v>150</v>
      </c>
      <c r="C41" s="18">
        <v>13</v>
      </c>
      <c r="D41" s="18">
        <v>8</v>
      </c>
      <c r="E41" s="24">
        <v>18</v>
      </c>
      <c r="F41" s="42" t="s">
        <v>154</v>
      </c>
      <c r="G41" s="42"/>
      <c r="H41" s="42"/>
      <c r="I41" s="42"/>
      <c r="J41" s="42" t="s">
        <v>129</v>
      </c>
      <c r="K41" s="42"/>
      <c r="L41" s="42"/>
      <c r="M41" s="42"/>
      <c r="N41" s="41" t="s">
        <v>130</v>
      </c>
      <c r="O41" s="41"/>
      <c r="P41" s="41"/>
      <c r="Q41" s="41"/>
      <c r="R41" s="41" t="s">
        <v>156</v>
      </c>
      <c r="S41" s="41"/>
      <c r="T41" s="27" t="s">
        <v>144</v>
      </c>
      <c r="U41" s="28">
        <v>13</v>
      </c>
      <c r="V41" s="28">
        <v>8</v>
      </c>
      <c r="W41" s="24">
        <v>18</v>
      </c>
      <c r="X41" s="28">
        <v>30</v>
      </c>
      <c r="Y41" s="28">
        <v>8</v>
      </c>
      <c r="Z41" s="24">
        <v>18</v>
      </c>
      <c r="AA41" s="29" t="s">
        <v>24</v>
      </c>
      <c r="AB41" s="43">
        <v>1</v>
      </c>
      <c r="AC41" s="43"/>
      <c r="AD41" s="44" t="s">
        <v>135</v>
      </c>
      <c r="AE41" s="44"/>
      <c r="AF41" s="44"/>
      <c r="AG41" s="29"/>
      <c r="AH41" s="28"/>
      <c r="AI41" s="28"/>
      <c r="AJ41" s="28"/>
      <c r="AK41" s="28"/>
      <c r="AL41" s="28"/>
      <c r="AM41" s="28"/>
      <c r="AN41" s="28"/>
      <c r="AO41" s="28"/>
    </row>
    <row r="42" spans="1:41" s="5" customFormat="1" ht="130.5" customHeight="1" x14ac:dyDescent="0.25">
      <c r="A42" s="24">
        <f t="shared" si="0"/>
        <v>18</v>
      </c>
      <c r="B42" s="18" t="s">
        <v>151</v>
      </c>
      <c r="C42" s="18">
        <v>13</v>
      </c>
      <c r="D42" s="18">
        <v>8</v>
      </c>
      <c r="E42" s="24">
        <v>18</v>
      </c>
      <c r="F42" s="42" t="s">
        <v>136</v>
      </c>
      <c r="G42" s="42"/>
      <c r="H42" s="42"/>
      <c r="I42" s="42"/>
      <c r="J42" s="42" t="s">
        <v>129</v>
      </c>
      <c r="K42" s="42"/>
      <c r="L42" s="42"/>
      <c r="M42" s="42"/>
      <c r="N42" s="41" t="s">
        <v>130</v>
      </c>
      <c r="O42" s="41"/>
      <c r="P42" s="41"/>
      <c r="Q42" s="41"/>
      <c r="R42" s="41" t="s">
        <v>156</v>
      </c>
      <c r="S42" s="41"/>
      <c r="T42" s="27" t="s">
        <v>137</v>
      </c>
      <c r="U42" s="28">
        <v>13</v>
      </c>
      <c r="V42" s="28">
        <v>8</v>
      </c>
      <c r="W42" s="24">
        <v>18</v>
      </c>
      <c r="X42" s="28">
        <v>30</v>
      </c>
      <c r="Y42" s="28">
        <v>8</v>
      </c>
      <c r="Z42" s="24">
        <v>18</v>
      </c>
      <c r="AA42" s="29" t="s">
        <v>138</v>
      </c>
      <c r="AB42" s="43">
        <v>1</v>
      </c>
      <c r="AC42" s="43"/>
      <c r="AD42" s="44" t="s">
        <v>139</v>
      </c>
      <c r="AE42" s="44"/>
      <c r="AF42" s="44"/>
      <c r="AG42" s="29"/>
      <c r="AH42" s="28"/>
      <c r="AI42" s="28"/>
      <c r="AJ42" s="28"/>
      <c r="AK42" s="28"/>
      <c r="AL42" s="28"/>
      <c r="AM42" s="28"/>
      <c r="AN42" s="28"/>
      <c r="AO42" s="28"/>
    </row>
    <row r="43" spans="1:41" s="5" customFormat="1" ht="131.25" customHeight="1" x14ac:dyDescent="0.25">
      <c r="A43" s="24">
        <f t="shared" si="0"/>
        <v>19</v>
      </c>
      <c r="B43" s="18" t="s">
        <v>153</v>
      </c>
      <c r="C43" s="18">
        <v>13</v>
      </c>
      <c r="D43" s="18">
        <v>8</v>
      </c>
      <c r="E43" s="24">
        <v>18</v>
      </c>
      <c r="F43" s="47" t="s">
        <v>155</v>
      </c>
      <c r="G43" s="47"/>
      <c r="H43" s="47"/>
      <c r="I43" s="47"/>
      <c r="J43" s="42" t="s">
        <v>129</v>
      </c>
      <c r="K43" s="42"/>
      <c r="L43" s="42"/>
      <c r="M43" s="42"/>
      <c r="N43" s="41" t="s">
        <v>130</v>
      </c>
      <c r="O43" s="41"/>
      <c r="P43" s="41"/>
      <c r="Q43" s="41"/>
      <c r="R43" s="41" t="s">
        <v>156</v>
      </c>
      <c r="S43" s="41"/>
      <c r="T43" s="27" t="s">
        <v>140</v>
      </c>
      <c r="U43" s="28">
        <v>13</v>
      </c>
      <c r="V43" s="28">
        <v>8</v>
      </c>
      <c r="W43" s="24">
        <v>18</v>
      </c>
      <c r="X43" s="28">
        <v>30</v>
      </c>
      <c r="Y43" s="28">
        <v>8</v>
      </c>
      <c r="Z43" s="24">
        <v>18</v>
      </c>
      <c r="AA43" s="29" t="s">
        <v>141</v>
      </c>
      <c r="AB43" s="43">
        <v>1</v>
      </c>
      <c r="AC43" s="43"/>
      <c r="AD43" s="44" t="s">
        <v>139</v>
      </c>
      <c r="AE43" s="44"/>
      <c r="AF43" s="44"/>
      <c r="AG43" s="29"/>
      <c r="AH43" s="28"/>
      <c r="AI43" s="28"/>
      <c r="AJ43" s="28"/>
      <c r="AK43" s="28"/>
      <c r="AL43" s="28"/>
      <c r="AM43" s="28"/>
      <c r="AN43" s="28"/>
      <c r="AO43" s="28"/>
    </row>
    <row r="44" spans="1:41" s="5" customFormat="1" ht="129" customHeight="1" x14ac:dyDescent="0.25">
      <c r="A44" s="24">
        <f t="shared" si="0"/>
        <v>20</v>
      </c>
      <c r="B44" s="18" t="s">
        <v>152</v>
      </c>
      <c r="C44" s="18">
        <v>13</v>
      </c>
      <c r="D44" s="18">
        <v>8</v>
      </c>
      <c r="E44" s="24">
        <v>18</v>
      </c>
      <c r="F44" s="42" t="s">
        <v>136</v>
      </c>
      <c r="G44" s="42"/>
      <c r="H44" s="42"/>
      <c r="I44" s="42"/>
      <c r="J44" s="42" t="s">
        <v>129</v>
      </c>
      <c r="K44" s="42"/>
      <c r="L44" s="42"/>
      <c r="M44" s="42"/>
      <c r="N44" s="41" t="s">
        <v>130</v>
      </c>
      <c r="O44" s="41"/>
      <c r="P44" s="41"/>
      <c r="Q44" s="41"/>
      <c r="R44" s="41" t="s">
        <v>156</v>
      </c>
      <c r="S44" s="41"/>
      <c r="T44" s="27" t="s">
        <v>142</v>
      </c>
      <c r="U44" s="28">
        <v>13</v>
      </c>
      <c r="V44" s="28">
        <v>8</v>
      </c>
      <c r="W44" s="24">
        <v>18</v>
      </c>
      <c r="X44" s="28">
        <v>30</v>
      </c>
      <c r="Y44" s="28">
        <v>8</v>
      </c>
      <c r="Z44" s="24">
        <v>18</v>
      </c>
      <c r="AA44" s="29" t="s">
        <v>143</v>
      </c>
      <c r="AB44" s="43">
        <v>1</v>
      </c>
      <c r="AC44" s="43"/>
      <c r="AD44" s="44" t="s">
        <v>139</v>
      </c>
      <c r="AE44" s="44"/>
      <c r="AF44" s="44"/>
      <c r="AG44" s="29"/>
      <c r="AH44" s="28"/>
      <c r="AI44" s="28"/>
      <c r="AJ44" s="28"/>
      <c r="AK44" s="28"/>
      <c r="AL44" s="28"/>
      <c r="AM44" s="28"/>
      <c r="AN44" s="28"/>
      <c r="AO44" s="28"/>
    </row>
    <row r="46" spans="1:41" s="7" customFormat="1" x14ac:dyDescent="0.2">
      <c r="A46" s="14"/>
      <c r="B46" s="14"/>
      <c r="C46" s="30" t="s">
        <v>159</v>
      </c>
      <c r="D46" s="31"/>
      <c r="E46" s="31"/>
      <c r="F46" s="31"/>
      <c r="G46" s="31"/>
      <c r="H46" s="31"/>
      <c r="I46" s="31"/>
      <c r="J46" s="31"/>
      <c r="K46" s="31"/>
      <c r="L46" s="31"/>
      <c r="M46" s="31"/>
      <c r="N46" s="31"/>
      <c r="O46" s="31"/>
      <c r="P46" s="32"/>
      <c r="Q46" s="8" t="s">
        <v>162</v>
      </c>
      <c r="R46" s="9"/>
      <c r="S46" s="37" t="s">
        <v>161</v>
      </c>
      <c r="T46" s="37"/>
      <c r="U46" s="37"/>
      <c r="V46" s="37"/>
      <c r="W46" s="36" t="s">
        <v>160</v>
      </c>
      <c r="X46" s="36"/>
      <c r="Y46" s="36"/>
      <c r="Z46" s="10"/>
      <c r="AA46" s="11"/>
      <c r="AB46" s="11"/>
      <c r="AC46" s="11"/>
      <c r="AD46" s="2"/>
    </row>
    <row r="47" spans="1:41" s="7" customFormat="1" ht="33.75" customHeight="1" x14ac:dyDescent="0.25">
      <c r="A47" s="14"/>
      <c r="B47" s="14"/>
      <c r="C47" s="33" t="s">
        <v>170</v>
      </c>
      <c r="D47" s="34"/>
      <c r="E47" s="34"/>
      <c r="F47" s="34"/>
      <c r="G47" s="34"/>
      <c r="H47" s="34"/>
      <c r="I47" s="34"/>
      <c r="J47" s="34"/>
      <c r="K47" s="34"/>
      <c r="L47" s="34"/>
      <c r="M47" s="34"/>
      <c r="N47" s="34"/>
      <c r="O47" s="34"/>
      <c r="P47" s="35"/>
      <c r="Q47" s="6">
        <v>43446</v>
      </c>
      <c r="R47" s="12"/>
      <c r="S47" s="38" t="s">
        <v>189</v>
      </c>
      <c r="T47" s="39"/>
      <c r="U47" s="39"/>
      <c r="V47" s="39"/>
      <c r="W47" s="40">
        <v>43446</v>
      </c>
      <c r="X47" s="36"/>
      <c r="Y47" s="36"/>
      <c r="Z47" s="13"/>
      <c r="AA47" s="2"/>
      <c r="AB47" s="2"/>
      <c r="AC47" s="2"/>
      <c r="AD47" s="2"/>
    </row>
    <row r="48" spans="1:41" s="7" customFormat="1" x14ac:dyDescent="0.25">
      <c r="A48" s="14"/>
      <c r="B48" s="14"/>
      <c r="C48" s="14"/>
      <c r="D48" s="14"/>
      <c r="E48" s="14"/>
      <c r="F48" s="14"/>
      <c r="G48" s="14"/>
      <c r="H48" s="14"/>
      <c r="I48" s="14"/>
      <c r="J48" s="14"/>
      <c r="K48" s="14"/>
      <c r="L48" s="14"/>
      <c r="M48" s="14"/>
      <c r="R48" s="2"/>
      <c r="S48" s="2"/>
      <c r="T48" s="2"/>
      <c r="U48" s="1"/>
      <c r="V48" s="1"/>
      <c r="W48" s="1"/>
      <c r="X48" s="1"/>
      <c r="Y48" s="14"/>
      <c r="Z48" s="14"/>
    </row>
    <row r="49" spans="1:26" s="7" customFormat="1" x14ac:dyDescent="0.25">
      <c r="A49" s="14"/>
      <c r="B49" s="14"/>
      <c r="C49" s="14"/>
      <c r="D49" s="14"/>
      <c r="E49" s="14"/>
      <c r="F49" s="14"/>
      <c r="G49" s="14"/>
      <c r="H49" s="14"/>
      <c r="I49" s="14"/>
      <c r="J49" s="14"/>
      <c r="K49" s="14"/>
      <c r="L49" s="14"/>
      <c r="M49" s="14"/>
      <c r="U49" s="14"/>
      <c r="V49" s="14"/>
      <c r="W49" s="14"/>
      <c r="X49" s="14"/>
      <c r="Y49" s="14"/>
      <c r="Z49" s="14"/>
    </row>
    <row r="50" spans="1:26" s="7" customFormat="1" x14ac:dyDescent="0.25">
      <c r="A50" s="14"/>
      <c r="B50" s="14"/>
      <c r="C50" s="14"/>
      <c r="D50" s="14"/>
      <c r="E50" s="14"/>
      <c r="F50" s="14"/>
      <c r="G50" s="14"/>
      <c r="H50" s="14"/>
      <c r="I50" s="14"/>
      <c r="J50" s="14"/>
      <c r="K50" s="14"/>
      <c r="L50" s="14"/>
      <c r="M50" s="14"/>
      <c r="U50" s="14"/>
      <c r="V50" s="14"/>
      <c r="W50" s="14"/>
      <c r="X50" s="14"/>
      <c r="Y50" s="14"/>
      <c r="Z50" s="14"/>
    </row>
    <row r="51" spans="1:26" s="7" customFormat="1" x14ac:dyDescent="0.25">
      <c r="A51" s="14"/>
      <c r="B51" s="14"/>
      <c r="C51" s="14"/>
      <c r="D51" s="14"/>
      <c r="E51" s="14"/>
      <c r="F51" s="14"/>
      <c r="G51" s="14"/>
      <c r="H51" s="14"/>
      <c r="I51" s="14"/>
      <c r="J51" s="14"/>
      <c r="K51" s="14"/>
      <c r="L51" s="14"/>
      <c r="M51" s="14"/>
      <c r="U51" s="14"/>
      <c r="V51" s="14"/>
      <c r="W51" s="14"/>
      <c r="X51" s="14"/>
      <c r="Y51" s="14"/>
      <c r="Z51" s="14"/>
    </row>
    <row r="52" spans="1:26" s="7" customFormat="1" x14ac:dyDescent="0.25">
      <c r="A52" s="14"/>
      <c r="B52" s="14"/>
      <c r="C52" s="14"/>
      <c r="D52" s="14"/>
      <c r="E52" s="14"/>
      <c r="F52" s="14"/>
      <c r="G52" s="14"/>
      <c r="H52" s="14"/>
      <c r="I52" s="14"/>
      <c r="J52" s="14"/>
      <c r="K52" s="14"/>
      <c r="L52" s="14"/>
      <c r="M52" s="14"/>
      <c r="U52" s="14"/>
      <c r="V52" s="14"/>
      <c r="W52" s="14"/>
      <c r="X52" s="14"/>
      <c r="Y52" s="14"/>
      <c r="Z52" s="14"/>
    </row>
    <row r="53" spans="1:26" s="7" customFormat="1" x14ac:dyDescent="0.25">
      <c r="A53" s="14"/>
      <c r="B53" s="14"/>
      <c r="C53" s="14"/>
      <c r="D53" s="14"/>
      <c r="E53" s="14"/>
      <c r="F53" s="14"/>
      <c r="G53" s="14"/>
      <c r="H53" s="14"/>
      <c r="I53" s="14"/>
      <c r="J53" s="14"/>
      <c r="K53" s="14"/>
      <c r="L53" s="14"/>
      <c r="M53" s="14"/>
      <c r="U53" s="14"/>
      <c r="V53" s="14"/>
      <c r="W53" s="14"/>
      <c r="X53" s="14"/>
      <c r="Y53" s="14"/>
      <c r="Z53" s="14"/>
    </row>
  </sheetData>
  <customSheetViews>
    <customSheetView guid="{F8140B88-D724-4557-9B1B-F71941A64B59}" showAutoFilter="1" hiddenRows="1" hiddenColumns="1">
      <selection activeCell="R31" sqref="R31:S34"/>
      <pageMargins left="0.7" right="0.7" top="0.75" bottom="0.75" header="0.3" footer="0.3"/>
      <pageSetup orientation="portrait" horizontalDpi="4294967294" verticalDpi="4294967294" r:id="rId1"/>
      <autoFilter ref="A10:CI37">
        <filterColumn colId="2" showButton="0"/>
        <filterColumn colId="3" showButton="0"/>
        <filterColumn colId="5" showButton="0"/>
        <filterColumn colId="6" showButton="0"/>
        <filterColumn colId="7" showButton="0"/>
        <filterColumn colId="9" showButton="0"/>
        <filterColumn colId="10" showButton="0"/>
        <filterColumn colId="11" showButton="0"/>
        <filterColumn colId="13" showButton="0"/>
        <filterColumn colId="14" showButton="0"/>
        <filterColumn colId="15" showButton="0"/>
        <filterColumn colId="17" showButton="0"/>
        <filterColumn colId="20" showButton="0"/>
        <filterColumn colId="21" showButton="0"/>
        <filterColumn colId="23" showButton="0"/>
        <filterColumn colId="24" showButton="0"/>
        <filterColumn colId="26" showButton="0"/>
        <filterColumn colId="27" showButton="0"/>
        <filterColumn colId="28" showButton="0"/>
        <filterColumn colId="30" showButton="0"/>
        <filterColumn colId="32" showButton="0"/>
        <filterColumn colId="33"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8" showButton="0"/>
        <filterColumn colId="79" showButton="0"/>
        <filterColumn colId="80" showButton="0"/>
        <filterColumn colId="81" showButton="0"/>
        <filterColumn colId="82" showButton="0"/>
        <filterColumn colId="83" showButton="0"/>
        <filterColumn colId="84" showButton="0"/>
        <filterColumn colId="85" showButton="0"/>
      </autoFilter>
    </customSheetView>
  </customSheetViews>
  <mergeCells count="243">
    <mergeCell ref="B19:B22"/>
    <mergeCell ref="A19:A22"/>
    <mergeCell ref="A36:A37"/>
    <mergeCell ref="AB19:AC19"/>
    <mergeCell ref="AD19:AF19"/>
    <mergeCell ref="AL19:AO19"/>
    <mergeCell ref="F22:I22"/>
    <mergeCell ref="J22:M22"/>
    <mergeCell ref="N22:Q22"/>
    <mergeCell ref="R22:S22"/>
    <mergeCell ref="AB22:AC22"/>
    <mergeCell ref="AD22:AF22"/>
    <mergeCell ref="AL22:AO22"/>
    <mergeCell ref="F20:I20"/>
    <mergeCell ref="J20:M20"/>
    <mergeCell ref="N20:Q20"/>
    <mergeCell ref="R20:S20"/>
    <mergeCell ref="AB20:AC20"/>
    <mergeCell ref="AD20:AF20"/>
    <mergeCell ref="AL20:AO20"/>
    <mergeCell ref="F21:I21"/>
    <mergeCell ref="J21:M21"/>
    <mergeCell ref="N21:Q21"/>
    <mergeCell ref="R21:S21"/>
    <mergeCell ref="AB21:AC21"/>
    <mergeCell ref="AD21:AF21"/>
    <mergeCell ref="AL21:AO21"/>
    <mergeCell ref="A30:A32"/>
    <mergeCell ref="N33:Q35"/>
    <mergeCell ref="J33:M35"/>
    <mergeCell ref="F33:I35"/>
    <mergeCell ref="E33:E35"/>
    <mergeCell ref="D33:D35"/>
    <mergeCell ref="C33:C35"/>
    <mergeCell ref="B33:B35"/>
    <mergeCell ref="A33:A35"/>
    <mergeCell ref="E30:E32"/>
    <mergeCell ref="R29:S29"/>
    <mergeCell ref="AB29:AC29"/>
    <mergeCell ref="E27:E28"/>
    <mergeCell ref="D27:D28"/>
    <mergeCell ref="R23:S25"/>
    <mergeCell ref="N23:Q25"/>
    <mergeCell ref="F26:I26"/>
    <mergeCell ref="J26:M26"/>
    <mergeCell ref="N26:Q26"/>
    <mergeCell ref="R26:S26"/>
    <mergeCell ref="AD27:AF27"/>
    <mergeCell ref="B36:B37"/>
    <mergeCell ref="D30:D32"/>
    <mergeCell ref="C30:C32"/>
    <mergeCell ref="B30:B32"/>
    <mergeCell ref="N37:Q37"/>
    <mergeCell ref="F36:I37"/>
    <mergeCell ref="R36:S36"/>
    <mergeCell ref="R37:S37"/>
    <mergeCell ref="A27:A28"/>
    <mergeCell ref="AB26:AC26"/>
    <mergeCell ref="AD26:AF26"/>
    <mergeCell ref="R27:S28"/>
    <mergeCell ref="N27:Q28"/>
    <mergeCell ref="J27:M28"/>
    <mergeCell ref="F27:I28"/>
    <mergeCell ref="C27:C28"/>
    <mergeCell ref="B27:B28"/>
    <mergeCell ref="AB28:AC28"/>
    <mergeCell ref="AD28:AF28"/>
    <mergeCell ref="AB27:AC27"/>
    <mergeCell ref="A12:A13"/>
    <mergeCell ref="C12:C13"/>
    <mergeCell ref="D12:D13"/>
    <mergeCell ref="E12:E13"/>
    <mergeCell ref="F16:I17"/>
    <mergeCell ref="J16:M17"/>
    <mergeCell ref="N16:Q17"/>
    <mergeCell ref="R16:S17"/>
    <mergeCell ref="B14:B15"/>
    <mergeCell ref="A14:A15"/>
    <mergeCell ref="D14:D15"/>
    <mergeCell ref="C14:C15"/>
    <mergeCell ref="C9:E9"/>
    <mergeCell ref="B9:B10"/>
    <mergeCell ref="J9:M10"/>
    <mergeCell ref="F9:I10"/>
    <mergeCell ref="N9:Q10"/>
    <mergeCell ref="U9:W9"/>
    <mergeCell ref="X9:Z9"/>
    <mergeCell ref="AA9:AA10"/>
    <mergeCell ref="B12:B13"/>
    <mergeCell ref="AG9:AG10"/>
    <mergeCell ref="AD12:AF12"/>
    <mergeCell ref="AB13:AC13"/>
    <mergeCell ref="AD13:AF13"/>
    <mergeCell ref="AB12:AC12"/>
    <mergeCell ref="AD11:AF11"/>
    <mergeCell ref="F1:P4"/>
    <mergeCell ref="Q1:AG1"/>
    <mergeCell ref="Q2:AG2"/>
    <mergeCell ref="AA3:AG3"/>
    <mergeCell ref="AA4:AG4"/>
    <mergeCell ref="R3:X3"/>
    <mergeCell ref="R4:X4"/>
    <mergeCell ref="Y3:Z3"/>
    <mergeCell ref="Y4:Z4"/>
    <mergeCell ref="T9:T10"/>
    <mergeCell ref="R9:S10"/>
    <mergeCell ref="A7:AG7"/>
    <mergeCell ref="AB9:AC10"/>
    <mergeCell ref="AD9:AF10"/>
    <mergeCell ref="F12:I13"/>
    <mergeCell ref="J12:M13"/>
    <mergeCell ref="N11:Q11"/>
    <mergeCell ref="A9:A10"/>
    <mergeCell ref="AB11:AC11"/>
    <mergeCell ref="F11:I11"/>
    <mergeCell ref="J11:M11"/>
    <mergeCell ref="F18:I18"/>
    <mergeCell ref="J18:M18"/>
    <mergeCell ref="N18:Q18"/>
    <mergeCell ref="R18:S18"/>
    <mergeCell ref="AB18:AC18"/>
    <mergeCell ref="AB16:AC17"/>
    <mergeCell ref="N12:Q13"/>
    <mergeCell ref="R12:S13"/>
    <mergeCell ref="R14:S15"/>
    <mergeCell ref="N14:Q15"/>
    <mergeCell ref="J14:M15"/>
    <mergeCell ref="F14:I15"/>
    <mergeCell ref="R11:S11"/>
    <mergeCell ref="C23:C25"/>
    <mergeCell ref="B23:B25"/>
    <mergeCell ref="A23:A25"/>
    <mergeCell ref="AB25:AC25"/>
    <mergeCell ref="AB24:AC24"/>
    <mergeCell ref="A16:A17"/>
    <mergeCell ref="AD25:AF25"/>
    <mergeCell ref="AD24:AF24"/>
    <mergeCell ref="B16:B17"/>
    <mergeCell ref="C16:C17"/>
    <mergeCell ref="D16:D17"/>
    <mergeCell ref="E16:E17"/>
    <mergeCell ref="AB23:AC23"/>
    <mergeCell ref="AD23:AF23"/>
    <mergeCell ref="AD18:AF18"/>
    <mergeCell ref="AD16:AF17"/>
    <mergeCell ref="D23:D25"/>
    <mergeCell ref="J23:M25"/>
    <mergeCell ref="F23:I25"/>
    <mergeCell ref="E23:E25"/>
    <mergeCell ref="F19:I19"/>
    <mergeCell ref="J19:M19"/>
    <mergeCell ref="N19:Q19"/>
    <mergeCell ref="R19:S19"/>
    <mergeCell ref="AB33:AC33"/>
    <mergeCell ref="AD33:AF33"/>
    <mergeCell ref="E14:E15"/>
    <mergeCell ref="R30:S32"/>
    <mergeCell ref="N30:Q32"/>
    <mergeCell ref="J30:M32"/>
    <mergeCell ref="F30:I32"/>
    <mergeCell ref="R33:S35"/>
    <mergeCell ref="AB32:AC32"/>
    <mergeCell ref="AD32:AF32"/>
    <mergeCell ref="AB34:AC34"/>
    <mergeCell ref="AD34:AF34"/>
    <mergeCell ref="AB31:AC31"/>
    <mergeCell ref="AD31:AF31"/>
    <mergeCell ref="AB15:AC15"/>
    <mergeCell ref="AD15:AF15"/>
    <mergeCell ref="AB14:AC14"/>
    <mergeCell ref="AD14:AF14"/>
    <mergeCell ref="AD29:AF29"/>
    <mergeCell ref="AB30:AC30"/>
    <mergeCell ref="AD30:AF30"/>
    <mergeCell ref="F29:I29"/>
    <mergeCell ref="J29:M29"/>
    <mergeCell ref="N29:Q29"/>
    <mergeCell ref="R40:S40"/>
    <mergeCell ref="F40:I40"/>
    <mergeCell ref="J40:M40"/>
    <mergeCell ref="N40:Q40"/>
    <mergeCell ref="AD36:AF36"/>
    <mergeCell ref="AB37:AC37"/>
    <mergeCell ref="AD37:AF37"/>
    <mergeCell ref="AB35:AC35"/>
    <mergeCell ref="AD35:AF35"/>
    <mergeCell ref="AB36:AC36"/>
    <mergeCell ref="N36:Q36"/>
    <mergeCell ref="F38:I38"/>
    <mergeCell ref="J38:M38"/>
    <mergeCell ref="N38:Q38"/>
    <mergeCell ref="AB38:AC38"/>
    <mergeCell ref="AD38:AF38"/>
    <mergeCell ref="R38:S38"/>
    <mergeCell ref="J36:M37"/>
    <mergeCell ref="AH9:AO9"/>
    <mergeCell ref="AL10:AO10"/>
    <mergeCell ref="AL11:AO11"/>
    <mergeCell ref="AL12:AO12"/>
    <mergeCell ref="AL13:AO13"/>
    <mergeCell ref="AB44:AC44"/>
    <mergeCell ref="AD44:AF44"/>
    <mergeCell ref="F43:I43"/>
    <mergeCell ref="J43:M43"/>
    <mergeCell ref="N43:Q43"/>
    <mergeCell ref="AB43:AC43"/>
    <mergeCell ref="AD43:AF43"/>
    <mergeCell ref="R43:S43"/>
    <mergeCell ref="R44:S44"/>
    <mergeCell ref="F44:I44"/>
    <mergeCell ref="J44:M44"/>
    <mergeCell ref="N44:Q44"/>
    <mergeCell ref="AB42:AC42"/>
    <mergeCell ref="AD42:AF42"/>
    <mergeCell ref="F41:I41"/>
    <mergeCell ref="J41:M41"/>
    <mergeCell ref="N41:Q41"/>
    <mergeCell ref="AB41:AC41"/>
    <mergeCell ref="AD41:AF41"/>
    <mergeCell ref="C46:P46"/>
    <mergeCell ref="C47:P47"/>
    <mergeCell ref="W46:Y46"/>
    <mergeCell ref="S46:V46"/>
    <mergeCell ref="S47:V47"/>
    <mergeCell ref="W47:Y47"/>
    <mergeCell ref="AL14:AO14"/>
    <mergeCell ref="AL15:AO15"/>
    <mergeCell ref="AL16:AO16"/>
    <mergeCell ref="AL17:AO17"/>
    <mergeCell ref="AL18:AO18"/>
    <mergeCell ref="R41:S41"/>
    <mergeCell ref="R42:S42"/>
    <mergeCell ref="F42:I42"/>
    <mergeCell ref="J42:M42"/>
    <mergeCell ref="N42:Q42"/>
    <mergeCell ref="AB40:AC40"/>
    <mergeCell ref="AD40:AF40"/>
    <mergeCell ref="F39:I39"/>
    <mergeCell ref="J39:M39"/>
    <mergeCell ref="N39:Q39"/>
    <mergeCell ref="AB39:AC39"/>
    <mergeCell ref="AD39:AF39"/>
    <mergeCell ref="R39:S39"/>
  </mergeCells>
  <dataValidations count="4">
    <dataValidation type="list" allowBlank="1" showInputMessage="1" showErrorMessage="1" sqref="J38:M44 IJ38:IM44 SF38:SI44 ACB38:ACE44 ALX38:AMA44 AVT38:AVW44 BFP38:BFS44 BPL38:BPO44 BZH38:BZK44 CJD38:CJG44 CSZ38:CTC44 DCV38:DCY44 DMR38:DMU44 DWN38:DWQ44 EGJ38:EGM44 EQF38:EQI44 FAB38:FAE44 FJX38:FKA44 FTT38:FTW44 GDP38:GDS44 GNL38:GNO44 GXH38:GXK44 HHD38:HHG44 HQZ38:HRC44 IAV38:IAY44 IKR38:IKU44 IUN38:IUQ44 JEJ38:JEM44 JOF38:JOI44 JYB38:JYE44 KHX38:KIA44 KRT38:KRW44 LBP38:LBS44 LLL38:LLO44 LVH38:LVK44 MFD38:MFG44 MOZ38:MPC44 MYV38:MYY44 NIR38:NIU44 NSN38:NSQ44 OCJ38:OCM44 OMF38:OMI44 OWB38:OWE44 PFX38:PGA44 PPT38:PPW44 PZP38:PZS44 QJL38:QJO44 QTH38:QTK44 RDD38:RDG44 RMZ38:RNC44 RWV38:RWY44 SGR38:SGU44 SQN38:SQQ44 TAJ38:TAM44 TKF38:TKI44 TUB38:TUE44 UDX38:UEA44 UNT38:UNW44 UXP38:UXS44 VHL38:VHO44 VRH38:VRK44 WBD38:WBG44 WKZ38:WLC44 WUV38:WUY44">
      <formula1>FUENTES2</formula1>
    </dataValidation>
    <dataValidation type="list" allowBlank="1" showInputMessage="1" showErrorMessage="1" sqref="AG38:AG44 JJ38:JL44 TF38:TH44 ADB38:ADD44 AMX38:AMZ44 AWT38:AWV44 BGP38:BGR44 BQL38:BQN44 CAH38:CAJ44 CKD38:CKF44 CTZ38:CUB44 DDV38:DDX44 DNR38:DNT44 DXN38:DXP44 EHJ38:EHL44 ERF38:ERH44 FBB38:FBD44 FKX38:FKZ44 FUT38:FUV44 GEP38:GER44 GOL38:GON44 GYH38:GYJ44 HID38:HIF44 HRZ38:HSB44 IBV38:IBX44 ILR38:ILT44 IVN38:IVP44 JFJ38:JFL44 JPF38:JPH44 JZB38:JZD44 KIX38:KIZ44 KST38:KSV44 LCP38:LCR44 LML38:LMN44 LWH38:LWJ44 MGD38:MGF44 MPZ38:MQB44 MZV38:MZX44 NJR38:NJT44 NTN38:NTP44 ODJ38:ODL44 ONF38:ONH44 OXB38:OXD44 PGX38:PGZ44 PQT38:PQV44 QAP38:QAR44 QKL38:QKN44 QUH38:QUJ44 RED38:REF44 RNZ38:ROB44 RXV38:RXX44 SHR38:SHT44 SRN38:SRP44 TBJ38:TBL44 TLF38:TLH44 TVB38:TVD44 UEX38:UEZ44 UOT38:UOV44 UYP38:UYR44 VIL38:VIN44 VSH38:VSJ44 WCD38:WCF44 WLZ38:WMB44 WVV38:WVX44">
      <formula1>ESTADO</formula1>
    </dataValidation>
    <dataValidation type="list" allowBlank="1" showInputMessage="1" showErrorMessage="1" sqref="AA38:AA44 JA38:JD44 SW38:SZ44 ACS38:ACV44 AMO38:AMR44 AWK38:AWN44 BGG38:BGJ44 BQC38:BQF44 BZY38:CAB44 CJU38:CJX44 CTQ38:CTT44 DDM38:DDP44 DNI38:DNL44 DXE38:DXH44 EHA38:EHD44 EQW38:EQZ44 FAS38:FAV44 FKO38:FKR44 FUK38:FUN44 GEG38:GEJ44 GOC38:GOF44 GXY38:GYB44 HHU38:HHX44 HRQ38:HRT44 IBM38:IBP44 ILI38:ILL44 IVE38:IVH44 JFA38:JFD44 JOW38:JOZ44 JYS38:JYV44 KIO38:KIR44 KSK38:KSN44 LCG38:LCJ44 LMC38:LMF44 LVY38:LWB44 MFU38:MFX44 MPQ38:MPT44 MZM38:MZP44 NJI38:NJL44 NTE38:NTH44 ODA38:ODD44 OMW38:OMZ44 OWS38:OWV44 PGO38:PGR44 PQK38:PQN44 QAG38:QAJ44 QKC38:QKF44 QTY38:QUB44 RDU38:RDX44 RNQ38:RNT44 RXM38:RXP44 SHI38:SHL44 SRE38:SRH44 TBA38:TBD44 TKW38:TKZ44 TUS38:TUV44 UEO38:UER44 UOK38:UON44 UYG38:UYJ44 VIC38:VIF44 VRY38:VSB44 WBU38:WBX44 WLQ38:WLT44 WVM38:WVP44">
      <formula1>RESPONSABLE</formula1>
    </dataValidation>
    <dataValidation type="list" allowBlank="1" showInputMessage="1" showErrorMessage="1" sqref="WUR38:WUU44 IF38:II44 SB38:SE44 ABX38:ACA44 ALT38:ALW44 AVP38:AVS44 BFL38:BFO44 BPH38:BPK44 BZD38:BZG44 CIZ38:CJC44 CSV38:CSY44 DCR38:DCU44 DMN38:DMQ44 DWJ38:DWM44 EGF38:EGI44 EQB38:EQE44 EZX38:FAA44 FJT38:FJW44 FTP38:FTS44 GDL38:GDO44 GNH38:GNK44 GXD38:GXG44 HGZ38:HHC44 HQV38:HQY44 IAR38:IAU44 IKN38:IKQ44 IUJ38:IUM44 JEF38:JEI44 JOB38:JOE44 JXX38:JYA44 KHT38:KHW44 KRP38:KRS44 LBL38:LBO44 LLH38:LLK44 LVD38:LVG44 MEZ38:MFC44 MOV38:MOY44 MYR38:MYU44 NIN38:NIQ44 NSJ38:NSM44 OCF38:OCI44 OMB38:OME44 OVX38:OWA44 PFT38:PFW44 PPP38:PPS44 PZL38:PZO44 QJH38:QJK44 QTD38:QTG44 RCZ38:RDC44 RMV38:RMY44 RWR38:RWU44 SGN38:SGQ44 SQJ38:SQM44 TAF38:TAI44 TKB38:TKE44 TTX38:TUA44 UDT38:UDW44 UNP38:UNS44 UXL38:UXO44 VHH38:VHK44 VRD38:VRG44 WAZ38:WBC44 WKV38:WKY44 F38:I44">
      <formula1>FUENTES1</formula1>
    </dataValidation>
  </dataValidations>
  <pageMargins left="0.7" right="0.7" top="0.75" bottom="0.75" header="0.3" footer="0.3"/>
  <pageSetup scale="42" orientation="landscape" horizontalDpi="4294967294"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Esperanza Peña Quintero</cp:lastModifiedBy>
  <cp:lastPrinted>2018-08-22T20:21:45Z</cp:lastPrinted>
  <dcterms:created xsi:type="dcterms:W3CDTF">2017-09-28T15:26:47Z</dcterms:created>
  <dcterms:modified xsi:type="dcterms:W3CDTF">2018-12-12T16:36:30Z</dcterms:modified>
</cp:coreProperties>
</file>