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MPP\VIGENTES\Estrategicos\Direccion estrat\Otros\"/>
    </mc:Choice>
  </mc:AlternateContent>
  <bookViews>
    <workbookView xWindow="0" yWindow="0" windowWidth="28800" windowHeight="10830"/>
  </bookViews>
  <sheets>
    <sheet name="Hoja1" sheetId="1" r:id="rId1"/>
  </sheets>
  <definedNames>
    <definedName name="_xlnm._FilterDatabase" localSheetId="0" hidden="1">Hoja1!#REF!</definedName>
    <definedName name="ESTADO">#REF!</definedName>
    <definedName name="FUENTES1">#REF!</definedName>
    <definedName name="FUENTES2">#REF!</definedName>
    <definedName name="RESPONSABLE">#REF!</definedName>
    <definedName name="Z_F8140B88_D724_4557_9B1B_F71941A64B59_.wvu.Cols" localSheetId="0" hidden="1">Hoja1!$AG:$AG</definedName>
    <definedName name="Z_F8140B88_D724_4557_9B1B_F71941A64B59_.wvu.FilterData" localSheetId="0" hidden="1">Hoja1!$A$9:$AG$23</definedName>
    <definedName name="Z_F8140B88_D724_4557_9B1B_F71941A64B59_.wvu.Rows" localSheetId="0" hidden="1">Hoja1!#REF!</definedName>
  </definedNames>
  <calcPr calcId="162913"/>
  <customWorkbookViews>
    <customWorkbookView name="Andrea Gabriela Linares Basto - Vista personalizada" guid="{F8140B88-D724-4557-9B1B-F71941A64B59}" mergeInterval="0" personalView="1" maximized="1" windowWidth="1916" windowHeight="855" activeSheetId="1"/>
  </customWorkbookViews>
</workbook>
</file>

<file path=xl/calcChain.xml><?xml version="1.0" encoding="utf-8"?>
<calcChain xmlns="http://schemas.openxmlformats.org/spreadsheetml/2006/main">
  <c r="A26" i="1" l="1"/>
  <c r="A12" i="1"/>
</calcChain>
</file>

<file path=xl/comments1.xml><?xml version="1.0" encoding="utf-8"?>
<comments xmlns="http://schemas.openxmlformats.org/spreadsheetml/2006/main">
  <authors>
    <author>Esperanza Peña Quintero</author>
    <author>lnavasp</author>
  </authors>
  <commentList>
    <comment ref="AG9" authorId="0" shapeId="0">
      <text>
        <r>
          <rPr>
            <b/>
            <sz val="9"/>
            <color indexed="81"/>
            <rFont val="Tahoma"/>
            <family val="2"/>
          </rPr>
          <t>Avance de la acción.
- Abierta: Si se encuentra en ejecución y sus fechas son vigentes.
- Cerrada: Si se dio cumplimiento a las acciones propuestas.
- Vencida: Si no se han realizado las actividades antes de la fecha de cierre.</t>
        </r>
      </text>
    </comment>
    <comment ref="AH9" authorId="1" shapeId="0">
      <text>
        <r>
          <rPr>
            <b/>
            <sz val="8"/>
            <color indexed="81"/>
            <rFont val="Tahoma"/>
            <family val="2"/>
          </rPr>
          <t>lnavasp:</t>
        </r>
        <r>
          <rPr>
            <sz val="8"/>
            <color indexed="81"/>
            <rFont val="Tahoma"/>
            <family val="2"/>
          </rPr>
          <t xml:space="preserve">
Indique el No. de Seguimiento.
1. Marzo
2. Junio
3. Septiembre
4. Diciembre</t>
        </r>
      </text>
    </comment>
    <comment ref="AK10" authorId="1" shapeId="0">
      <text>
        <r>
          <rPr>
            <b/>
            <sz val="8"/>
            <color indexed="81"/>
            <rFont val="Tahoma"/>
            <family val="2"/>
          </rPr>
          <t>lnavasp:</t>
        </r>
        <r>
          <rPr>
            <sz val="8"/>
            <color indexed="81"/>
            <rFont val="Tahoma"/>
            <family val="2"/>
          </rPr>
          <t xml:space="preserve">
Porcentaje de Avance de la acción</t>
        </r>
      </text>
    </comment>
    <comment ref="AL10" authorId="1" shapeId="0">
      <text>
        <r>
          <rPr>
            <b/>
            <sz val="8"/>
            <color indexed="81"/>
            <rFont val="Tahoma"/>
            <family val="2"/>
          </rPr>
          <t>lnavas
Resultado del Seguimiento</t>
        </r>
      </text>
    </comment>
  </commentList>
</comments>
</file>

<file path=xl/sharedStrings.xml><?xml version="1.0" encoding="utf-8"?>
<sst xmlns="http://schemas.openxmlformats.org/spreadsheetml/2006/main" count="324" uniqueCount="247">
  <si>
    <t>CONSOLIDADO ACCIONES DE MEJORAMIENTO</t>
  </si>
  <si>
    <t>Proceso de Evaluación y Seguimiento</t>
  </si>
  <si>
    <t>Código:</t>
  </si>
  <si>
    <t>FT-ES-ACPM-02</t>
  </si>
  <si>
    <t>Versión:</t>
  </si>
  <si>
    <t xml:space="preserve">Fecha: </t>
  </si>
  <si>
    <t>Página:</t>
  </si>
  <si>
    <t xml:space="preserve">No. </t>
  </si>
  <si>
    <t xml:space="preserve">FECHA DE REPORTE </t>
  </si>
  <si>
    <t>PROCESO</t>
  </si>
  <si>
    <t>FUENTE</t>
  </si>
  <si>
    <t>CAUSAS</t>
  </si>
  <si>
    <t>ACCIONES</t>
  </si>
  <si>
    <t>FECHA DE INICIO DE LA ACCIÓN</t>
  </si>
  <si>
    <t xml:space="preserve">FECHA DE TERMINACIÓN DE LA ACCIÓN </t>
  </si>
  <si>
    <t>RESPONSABLE</t>
  </si>
  <si>
    <t>META</t>
  </si>
  <si>
    <t xml:space="preserve">INDICADOR </t>
  </si>
  <si>
    <t xml:space="preserve">ESTADO </t>
  </si>
  <si>
    <t>día</t>
  </si>
  <si>
    <t>mes</t>
  </si>
  <si>
    <t>año</t>
  </si>
  <si>
    <t>Auditoría Interna de Control Interno</t>
  </si>
  <si>
    <t>Subgerencia de Gestión Corporativa</t>
  </si>
  <si>
    <t>GF-007</t>
  </si>
  <si>
    <t xml:space="preserve">Falta de seguimiento en la depuración de las cuentas por pagar de la Empresa. </t>
  </si>
  <si>
    <t>Realizar una identificación del estado de los contratos que tienen saldos por pagar con las actas de liquidación o actas de terminación.</t>
  </si>
  <si>
    <t>60% de avance en la depuración y liberación de recursos de cuentas por pagar</t>
  </si>
  <si>
    <t>GD-003</t>
  </si>
  <si>
    <t xml:space="preserve">El Sistema Integrado de Conservación SIC debe ser conformado y aprobado por el Comité Interno de Archivo del DADEP y adoptado bajo acto administrativo proferido por el representante legal de la entidad. Así mismo, debe diseñar e implementar el Plan de Conservación Documental y el Plan de Preservación Digital a Largo Plazo de acuerdo con los requisitos técnicos establecidos en el Acuerdo No.006 de 2014 del Archivo General de la Nación. </t>
  </si>
  <si>
    <t>Falta de mayor planeación en la programación para la elaboración o actualización de las diferentes herramientas archivísticas que hacen parte del proceso de Gestión Documental.</t>
  </si>
  <si>
    <t>Actualización, del Programa de Gestión Documental -PGD- teniendo como base el diagnóstico integral y plan de trabajo integral de archivos, desarrollados para la fusión entre las dos Entidades en cumplimiento del Decreto 029 de 2015.</t>
  </si>
  <si>
    <t>Actualización del programa de gestión Documental -PGD-</t>
  </si>
  <si>
    <t xml:space="preserve">PGD y Acto Administrativo de adopción. </t>
  </si>
  <si>
    <t>GD-004</t>
  </si>
  <si>
    <t>Revisar los procedimientos que se encuentran vigentes en el SIG y que corresponden al proceso de Gestión Documental, con el fin de evaluar la necesidad de elaborar nuevos procedimientos o ajustar los existentes de acuerdo al Décimo Tercer Lineamiento del SIG.</t>
  </si>
  <si>
    <t>Debilidades en la identificación de los procedimientos que por norma deben estar documentados en el proceso.</t>
  </si>
  <si>
    <t>Procedimientos revisados y ajustados o creados según la pertinencia y necesidad.</t>
  </si>
  <si>
    <t>9 procedimientos programados para revisión / 9 procedimientos revisados.</t>
  </si>
  <si>
    <t xml:space="preserve"> Visita de seguimiento al cumplimiento de la normativa archivística; por parte del Archivo de Bogotá D.C.</t>
  </si>
  <si>
    <t>GD-007</t>
  </si>
  <si>
    <t>Falta de planeación en la elaboración de las diferentes herramientas archivísticas que hacen parte del proceso de Gestión Documental.</t>
  </si>
  <si>
    <t>Dos componentes del SIC diseñados.</t>
  </si>
  <si>
    <t>Un Sistema (SIC) Implementado</t>
  </si>
  <si>
    <t>Falta de mayor seguimiento al cumplimiento de lo establecido en la 1712 de 2014, Ley de Transparencia en lo de competencia del proceso de Gestión Documental.</t>
  </si>
  <si>
    <t>GD-008</t>
  </si>
  <si>
    <t>Proyectar acto administrativo de adopción para la actualización de Tabla de Retención Documental -TRD- .</t>
  </si>
  <si>
    <t>Publicar en Web de la Empresa link de transparencia los Cuadros de Caracterización Documental -CCD- (Registro de Activos de Información)</t>
  </si>
  <si>
    <t>Cuadros de Caracterización Documental -CCD- (Registro de Activos de Información) Publicados en la página web.</t>
  </si>
  <si>
    <t>Índice de información Clasificada y Reservada publicada en la página web.</t>
  </si>
  <si>
    <t xml:space="preserve">Tabla de Retención Documental -TRD- publicada en la página web. </t>
  </si>
  <si>
    <t xml:space="preserve">Diligenciar y publicar los cuadros de caracterización Documental -CCD- (Registro de Activos de Información) enfocados al lineamiento 11. </t>
  </si>
  <si>
    <t xml:space="preserve">Publicar en la Web de la ERU Link de transparencia el acto administrativo de adopción para la actualización de -TRD- . </t>
  </si>
  <si>
    <t>Adopción de las Tablas de Retención Documental.</t>
  </si>
  <si>
    <t>Implementar el SIC al interior de la empresa.</t>
  </si>
  <si>
    <t>Tener a 31 de Dic-17 un 80% de los saldos de cuentas por pagar depurados y liberados.</t>
  </si>
  <si>
    <t>GRF-001</t>
  </si>
  <si>
    <t>En visita de control fiscal realizada por la Contraloría el 21 de marzo de 2017, se encontró que algunos bienes totalmente depreciados a 31 de diciembre de 2017, no se ajustaban al nuevo marco de regulación contable.</t>
  </si>
  <si>
    <t>Al momento de realizar la migración de la información del inventario de la ERU al Sistema Administrativo y Financiero JSP/ - GOBIERNO, algunos de ellos presentaron un saldo por depreciar de cero.</t>
  </si>
  <si>
    <t>Subgerencia Jurídica</t>
  </si>
  <si>
    <t>GJC-001</t>
  </si>
  <si>
    <t>DESCRIPCIÓN</t>
  </si>
  <si>
    <t>ELABORADO POR:</t>
  </si>
  <si>
    <t>FECHA</t>
  </si>
  <si>
    <t>REVISADO Y APROBADO POR:</t>
  </si>
  <si>
    <t>FECHA:</t>
  </si>
  <si>
    <t>% AVANCE</t>
  </si>
  <si>
    <t>CÓDIGO</t>
  </si>
  <si>
    <t>Visita de control fiscal realizada por la Contraloría</t>
  </si>
  <si>
    <t>DESCRIPCIÓN DEL HALLAZGO</t>
  </si>
  <si>
    <t>Esperanza Peña Quintero
Contratista Subgerencia de Planeación y Administración de Proyectos</t>
  </si>
  <si>
    <t>GF-009</t>
  </si>
  <si>
    <t>Otra (información exógena del 2017 reportada a la DIAN)</t>
  </si>
  <si>
    <t>En el reporte de información exógena de la vigencia 2017 transmitido a la DIAN en el aplicativo MUISCA, se evidenció información reportada con inconsistencias.</t>
  </si>
  <si>
    <t>Debilidades en la revisión de los documentos o informes que se generan en el proceso de Gestión Financiera - Contabilidad en el reporte de exógenas.</t>
  </si>
  <si>
    <t>Presentar la información exógena al Revisor Fiscal y al Asesor Tributario con cinco días de antelación para su respectiva revisión y visto bueno.</t>
  </si>
  <si>
    <t>Realizar reporte de información exógena con periodicidad mensual.</t>
  </si>
  <si>
    <t>Reportes de información exógena con aval del Revisor Fiscal y del Asesor Tributario de la Empresa.</t>
  </si>
  <si>
    <t>Presentar reporte de información con periodicidad mensual.</t>
  </si>
  <si>
    <t>Un reporte por JSP7</t>
  </si>
  <si>
    <t>PLAN DE MEJORAMIENTO POR PROCESOS
VIGENCIA:2019</t>
  </si>
  <si>
    <t>Por incumplimientos en la liquidación de compromisos suscritos en vigencias anteriores a 2016 que presentan saldos en cuentas por pagar de acuerdo con el informe presentado por Control Interno Radicado 20171100018003 numeral 8.</t>
  </si>
  <si>
    <t>Informe Contraloría</t>
  </si>
  <si>
    <t>Por obras construidas que no corresponden a la totalidad de las establecidas en la licencia de construcción, ni a las del contrato fiduciario y por último el contrato del interventor suscrito por la vocera del patrimonio autónomo del contrato fiduciario se terminó hace más de dos años y no se ha liquidado - Plaza de la Hoja.</t>
  </si>
  <si>
    <t>No hay claridad en el alcance de las responsabilidades de los supervisores de los contratos derivados de los fideicomisos, en cuanto al seguimiento a la ejecución del contrato, las relaciones con terceros y el seguimiento hasta la fase de liquidación de los contratos.</t>
  </si>
  <si>
    <t>Revisar y actualizar el manual de supervisión para incorporar lo correspondiente a la supervisión de la contratación derivada de fideicomisos.</t>
  </si>
  <si>
    <t>Revisar y actualizar el manual operativo y de contratación de Fideicomisos para incorporar lo correspondiente a la supervisión de la contratación derivada de fideicomisos.</t>
  </si>
  <si>
    <t>Socialización de los documentos actualizados a los supervisores de los contratos derivados de los fideicomisos.</t>
  </si>
  <si>
    <t>Subgerencia de Gestión Inmobiliaria y Subgerencia Jurídica</t>
  </si>
  <si>
    <t>Manual de supervisión debidamente aprobado</t>
  </si>
  <si>
    <t>Manual Operativo revisado y actualizado debidamente aprobado</t>
  </si>
  <si>
    <t>100% de los supervisores de contratos derivados de fideicomisos capacitados</t>
  </si>
  <si>
    <t>Documento proyectado / documento aprobado</t>
  </si>
  <si>
    <t># supervisores capacitados / # total de supervisores</t>
  </si>
  <si>
    <t>Subgerencia de Gestión Inmobiliaria
Subgerencia Jurídica 
Subgerencia de Planeación y Administración de Proyectos.</t>
  </si>
  <si>
    <t>Subgerencia de Gestión Inmobiliaria – Gerencia de Vivienda
Subgerencia Jurídica
Subgerencia de Gestión Urbana</t>
  </si>
  <si>
    <t>Subgerencia de Gestión Inmobiliaria
Subgerencia Jurídica 
Subgerencia de Planeación y Administración de Proyectos</t>
  </si>
  <si>
    <t>Contar con los informes de inviabilidad de los proyectos Restrepo, Calle 26 y Villa Javier</t>
  </si>
  <si>
    <t>No aplica por tratarse de una acción de mejora.</t>
  </si>
  <si>
    <t>4. La supervisión y/o interventoría asignada por la Empresa de Renovación y Desarrollo Urbano de Bogotá, debe asumir con mayor determinación su obligación de realizar seguimiento y controlar la operación de cada negocio fiduciario para asegurar que se cumplan las obligaciones pactadas, se disponga de la información requerida y se administren óptimamente los registros de cada operación.
5. La supervisión y/o interventoría asignada por la Empresa de Renovación y Desarrollo Urbano de Bogotá debe requerir a la fiduciaria Colpatria para que resuelva de fondo la no disponibilidad de la información, registros, actas, extractos y demás información que le sea requerida, derivada de la operación de cada patrimonio autónomo, de tal manera que pueda contarse con accesibilidad para la consulta en tiempo real y sin restricciones, evento en el cual debe solicitar el acompañamiento y asesoría jurídica necesaria, para que esta actuación se ejecute conforme a lo pactado con la Fiduciaria, analizando los posibles sanciones que se puedan a aplicar a la Fiduciaria por estas circunstancias que se han presentado de manera reiterativa y están debidamente documentadas.
6. Se sugiere a la supervisión y/o interventoría asignada por la Empresa que solicite a la Fiduciaria Colpatria la asignación de un usuario de consulta para acceder en línea a la información de cada patrimonio autónomo.
9. Efectuar nuevamente el cambio de los funcionarios de planta y de la contratista a la Subgerencia de Gestión inmobiliaria, debido a que dicha Subgerencia, posee las funciones del manejo de Fiducias, o en su defecto, incorporar las funciones de manejo fiduciario a la Subgerencia de Planeación y Administración de Proyectos, ajustando la ubicación del personal a la estructura oficial de la Empresa.</t>
  </si>
  <si>
    <t>Centralizar a los profesionales asociados al tema de fiducias en la Subgerencia de Gestión Inmobiliaria.</t>
  </si>
  <si>
    <t>Socializar y capacitar a los Supervisores, Miembros de Junta, Ordenadores de gasto y equipos de profesionales implicados en dichos procesos.</t>
  </si>
  <si>
    <t>Subgerentes Delegados como miembros de Junta</t>
  </si>
  <si>
    <t>Subgerencia Jurídica - Contractual 
Subgerencia de Gestión Inmobiliaria</t>
  </si>
  <si>
    <t>Contratos con supervisión del Subgerente de Gestión Inmobiliaria / Contratos cuyo objeto y obligaciones estén relacionados con Fiducias</t>
  </si>
  <si>
    <t>Documento o presentación de Funciones obligaciones y alcances de supervisores, Miembros de Junta, Ordenadores de Gasto.</t>
  </si>
  <si>
    <t>Acta, Presentación o Documento soporte del comité en el que se realice la presentación de la información solicitada.</t>
  </si>
  <si>
    <t>Jornadas de Capacitación a Supervisores, Miembros de Junta y ordenadores de gasto.</t>
  </si>
  <si>
    <t># Citación y Listado de asistencia a capacitación / 2 Capacitaciones programadas</t>
  </si>
  <si>
    <t xml:space="preserve">3. Se debe aplicar una adecuada gestión del riesgo en el manejo de los negocios fiduciarios, incluyendo los riesgos de corrupción específicos para la administración de los fideicomisos y/o patrimonios autónomos, a fin de prevenir y/o minimizar posibles eventos que afecten la administración, manejo y desarrollo de los mismos. </t>
  </si>
  <si>
    <t>Subgerencia de Gestión Inmobiliaria
Subgerencia de Planeación y Administración de Proyectos</t>
  </si>
  <si>
    <t>1 matriz de riesgos generada / 1 matriz de riesgos a generar</t>
  </si>
  <si>
    <t>Subgerencia de Gestión Inmobiliaria</t>
  </si>
  <si>
    <t>2. Es necesario realizar la adopción de NIIF de todos los patrimonios autónomos, con cada una de las Fiduciarias, estableciendo un cronograma específico con tiempos y fechas para su debida adopción y cumplimiento de la norma.</t>
  </si>
  <si>
    <t>Definir y generar un documento de Política de Manejo contable para la adopción de NIIF en los patrimonios que la ERU tiene constituidos.</t>
  </si>
  <si>
    <t>Subgerencia de Gestión Inmobiliaria
Subgerencia de Gestión Corporativa - Contabilidad</t>
  </si>
  <si>
    <t>Contar con un documento de Política de Manejo Contable para la adopción de las NIIF en los patrimonios que la ERU tiene constituido</t>
  </si>
  <si>
    <t># Procedimientos actualizados / # Procedimientos existentes</t>
  </si>
  <si>
    <t>Revisar, actualizar y socializar el Procedimiento «Constitución y seguimiento esquemas fiduciarios» 
(PD – GCI-SEF-02 V2).</t>
  </si>
  <si>
    <t>Revisar y actualizar los manuales operativos de los fideicomisos constituidos.</t>
  </si>
  <si>
    <t>Revisión y actualización de los manuales operativos de los fideicomisos constituidos.</t>
  </si>
  <si>
    <t>Gestión Financiera</t>
  </si>
  <si>
    <t>Gestión Documental</t>
  </si>
  <si>
    <t>Gestión Jurídica y Contractual</t>
  </si>
  <si>
    <t>DSCP-001</t>
  </si>
  <si>
    <t>DSCP-002</t>
  </si>
  <si>
    <t>DSCP-003</t>
  </si>
  <si>
    <t>DSCP-004</t>
  </si>
  <si>
    <t>DSCP-005</t>
  </si>
  <si>
    <t>GTH-001</t>
  </si>
  <si>
    <t>Gestión de Talento Humano</t>
  </si>
  <si>
    <t>Subgerencia de Gestión Corporativa - Talento Humano</t>
  </si>
  <si>
    <t>Procedimiento PD-GTH-LDN-03 actualizado y publicado en la Intranet.</t>
  </si>
  <si>
    <t>Número de nóminas entregadas por Tesorería vs. Número de nóminas entregadas a Archivo Central</t>
  </si>
  <si>
    <t>Un procedimiento actualizado y publicado.</t>
  </si>
  <si>
    <t>Debilidades en la planeación para la generación de la información relacionada con el reporte de exógenas.</t>
  </si>
  <si>
    <t>Generar el reporte de la información exógena a través del Sistema Administrativo y Financiero JSP7.</t>
  </si>
  <si>
    <t>Reporte de información por JSP7.</t>
  </si>
  <si>
    <t>Realizar unas mesas de trabajo en las que se evalúe y determine la Prórroga a los contratos de los Patrimonios Autónomos Constituidos.</t>
  </si>
  <si>
    <t>Determinar si se prorrogan o no y en que condiciones los contratos de los Patrimonios Autónomos Constituidos</t>
  </si>
  <si>
    <t>Actas de Reunión de las mesas de trabajo que se desarrollen para tal fin.</t>
  </si>
  <si>
    <t>Contar con un equipo consolidado para la constitución seguimiento y control de negocios fiduciarios constituidos y por constituir.</t>
  </si>
  <si>
    <t>Seguimientos realizados / 4 seguimientos programados</t>
  </si>
  <si>
    <t>Documento de Política de Manejo Contable generado / 1 Documento de Política de Manejo Contable a generar</t>
  </si>
  <si>
    <t>Edgar René Muñoz Díaz
Subgerente de Planeación y Administración de Proyectos</t>
  </si>
  <si>
    <t>Gestión Ambiental</t>
  </si>
  <si>
    <t>GA-001</t>
  </si>
  <si>
    <t>No publicación del PIGA y de los indicadores de gestión en la página web de la Empresa.</t>
  </si>
  <si>
    <t>SEGUIMIENTO No. ___</t>
  </si>
  <si>
    <t xml:space="preserve">TRD y Acto Administrativo de adopción. </t>
  </si>
  <si>
    <t>La ERU debe elaborar, aprobar e implementar los procedimientos de Planeación, Producción, Preservación a Largo Plazo y Valoración, así como ajustar los procedimientos vigentes para que sean concordantes y articulados con la operación de la gestión documental de la entidad teniendo en cuenta el Décimo Tercer Lineamiento. Proceso de Gestión Documental en el SIG. Sistema Integrado de Gestión.
La entidad debe elaborar, aprobar y poner a disposición el reglamento para el servicio y consulta de los documentos de archivo, según lo estipula el Acuerdo 07 de 1994 del Archivo General de la Nación, Artículo 48.</t>
  </si>
  <si>
    <t>En el marco de cumplimiento del artículo 13 de la Ley 1712 de 2014 se requiere que la entidad elabore, apruebe y publique la totalidad de la información requerida en materia de gestión documental (Registro de Activos de Información, índice de información Clasificada y Reservada, Esquema de Publicación de Información , Programa de Gestión Documental, Tabla de Retención Documental, informe de solicitudes de acceso a la información y costos de reproducción de la información pública), con el fin de normalizar e implementar los procedimientos de regulación de la información pública para el acceso y consulta de la misma en el marco de transparencia de la función pública.</t>
  </si>
  <si>
    <t>Publicar en Web de la Empresa link de transparencia el índice de información clasificada y reservada.</t>
  </si>
  <si>
    <t xml:space="preserve">7. Dada la pronta terminación de los contratos:
 124 de 2011 – Fideicomiso Estación Central (20 de diciembre de 2018),
 Manzana 5 Las Aguas (24 de marzo de 2019) y 
 Patrimonio Matriz ERU (8 de abril de 2019) 
Es necesario que se elaboren términos de referencia acorde con las lecciones aprendidas y nuevos aportes de mejora continua, por lo cual es importante citar a las diferentes instancias que intervienen en el proceso para involucrarlos en este tema. Se debe establecer desde el inicio del negocio fiduciario los manuales operativos y reglamentos a fin de contar con directrices claras para el manejo de este tipo de negocios. 
8. Realizar una revisión de fondo al contrato de fiducia mercantil No. 005 de 2007 para estimar con la mayor certeza posible el horizonte de duración del proyecto San Victorino Centro Internacional de Comercio Mayorista, de tal manera que, en caso de requerir alguna modificación, la misma se estime sobre tiempos de ejecución que se proyecten considerando todas las situaciones que impactan en el desarrollo del proyecto y los posibles riesgos que se puedan presentar en la ejecución.
10. Debido a que los Patrimonios Autónomos de Restrepo, Calle 26 y Villa Javier no presentan movimiento de pagos y están generado egresos por comisiones y 4X1000, evaluar la posibilidad liquidarlos con base en los conceptos jurídicos y técnicos respectivos. </t>
  </si>
  <si>
    <t>Generar los soportes técnicos de los proyectos Restrepo, Calle 26 y Villa Javier que indican su inviabilidad técnica o financiera para llevarlos al Comité de Seguimiento de Convenios suscrito con la SDHT (cuando los hubiese) que permitan devolver los recursos a la Tesorería Distrital y reasignar los recurso de cargas urbanísticas a otro proyecto o devolución al Fondo Matriz.</t>
  </si>
  <si>
    <t xml:space="preserve">Informes realizados / 3 Informes necesarios </t>
  </si>
  <si>
    <t>Solicitar en el marco de los comités fiduciarios la posibilidad de asignación de un usuario de consulta para acceder en línea a la información de cada patrimonio autónomo.</t>
  </si>
  <si>
    <t>Acta de Junta o comités de los Fideicomisos en la que se solicite a las fiduciarias la posibilidad de asignación de un usuario de consulta para acceder en línea a la información de cada patrimonio autónomo.</t>
  </si>
  <si>
    <t xml:space="preserve"> Actas de Juntas o comités fiduciarios con la solicitud / Patrimonios Autónomos constituidos</t>
  </si>
  <si>
    <t>Contar con un informe o acta de reunión como resultado de una revisión, definición de las responsabilidades y alcance de éstas para cada uno de las delegaciones asignadas: Supervisores, Miembros de Junta, Ordenadores de gasto.</t>
  </si>
  <si>
    <t xml:space="preserve">Subgerencia Jurídica - Contractual </t>
  </si>
  <si>
    <t>Contar con 1 matriz de riesgos asociada procedimiento "Constitución y seguimiento esquemas fiduciarios»</t>
  </si>
  <si>
    <t>Realizar 4 seguimientos al año a la matriz de riesgos asociada procedimiento "Constitución y seguimiento esquemas fiduciarios»</t>
  </si>
  <si>
    <t>1. Revisar y actualizar, en caso de ser necesario, los procesos, procedimientos, normatividad, manuales e instructivos que permitan contar con herramientas guía que contengan las directrices de las actuaciones y el desglose de las actividades a realizar en los manejos de los encargos fiduciarios. Este tema debe incluir el manual de contratación de Régimen de Derecho Privado.
11. Diseñar y establecer controles efectivos y adecuados en el procedimiento (PD-GCI-SEF-02 Seguim. esquemas fiducia V2), con el fin de garantizar que la información enviada mensualmente a través de sistema SIVICOF, sea confiable y se ajuste a los hechos económicos y evitar así posibles sanciones por la presentación indebida de la misma.
12. Establecer un procedimiento, en la Empresa, de conciliación de la información de fiducias con las entidades fiduciarias, a fin de poder determinar la certeza y confiabilidad de las cifras reportadas por la fiducia.
13. Realizar las gestiones necesarias para lograr que las Fiduciarias que administran los recursos de la Empresa efectúen la entrega de la información mensual requerida de manera oportuna y con calidad, con el fin de evitar re-procesos y correcciones de la información. De igual manera estos tiempos deben brindar espacios oportunos a la Empresa para la verificación y revisión de la misma de manera previa al envío a entes de control.
14. Cuando se constituya un patrimonio autónomo en la Entidad, se debe dar cumplimiento a la Resolución 011 de 2014, establece en su el Capítulo II “CONTRATOS DE FIDUCIA, ENCARGOS FIDUCIARIOS Y PATRIMONIOS AUTÓNOMOS QUE ADMINISTREN RECURSOS O BIENES DE NATURALEZA PÜBLICA” artículo 20. DE LOS RESPONSABLES… parágrafo 2. “Es responsabilidad del jefe de la entidad, el representante legal o quien haga sus veces en los sujetos de vigilancia y control fiscal que celebren contratos de fiducia, encargos fiduciarios y constituyan patrimonio autónomo con recursos o bienes de naturaleza pública, informar a la Dirección Sectorial de Fiscalización correspondiente de la Contraloría de Bogotá, D.C., dentro de los diez (10) días hábiles siguientes a la ocurrencia del hecho económico”.</t>
  </si>
  <si>
    <t>Revisar, actualizar y socializar el Procedimiento «Constitución y seguimiento esquemas fiduciarios» (PD – GCI-SEF-02 V), al menos una vez o cada vez que se requiera.</t>
  </si>
  <si>
    <t># Manuales revisados y actualizados / # Contratos fiduciarios existentes</t>
  </si>
  <si>
    <t>Realizar la transferencia de las nóminas con corte a marzo de 2019 al archivo central con sus respectivos soportes, firmas correspondientes y de acuerdo a las normas de archivo documental.</t>
  </si>
  <si>
    <t>Encargado del PIGA</t>
  </si>
  <si>
    <t>Desconocimiento de la obligación de publicar el PIGA en la página web y de que los indicadores del proceso de Gestión Ambiental, que miden la ejecución de los programas que lo operativizan, se encuentran publicados en la sección Transparencia » Planeación » Metas objetivos e indicadores.</t>
  </si>
  <si>
    <t>Verificar que cada vez que se concerte el PIGA con la Secretaría Distrital de Ambiente, se solicite y se verifique la publicación del mismo en la página web de la entidad, sección Transparencia » Planeación » Planes » Políticas y lineamientos.</t>
  </si>
  <si>
    <t xml:space="preserve"> Tener publicado el PIGA en la página web de la empresa cada vez que se requiera.</t>
  </si>
  <si>
    <t>PIGA publicado en la página web.</t>
  </si>
  <si>
    <t>Desactualización del Normograma que contiene los requisitos legales ambientales aplicables al proceso y referencias en los procedimientos de normas legales derogadas.</t>
  </si>
  <si>
    <t>GA-002</t>
  </si>
  <si>
    <t>A pesar de haber hecho la solicitud de actualización del Normograma en agosto 13 de 2018, no se verificó que se hubiera publicado dicha versión ajustada.</t>
  </si>
  <si>
    <t>Tener publicado el normograma  del proceso de Gestión Ambiental en la eruNET cada vez que se requiera.</t>
  </si>
  <si>
    <t>Normograma actualizado publicado en la eruNET.</t>
  </si>
  <si>
    <t>Actualizar, foliar y poner al día el archivo de nómina, con el fin de cumplir con las TRD (Tablas de Retención Documental).
Verificar una vez se realice el pago de las nóminas, las firmas de los responsables que intervienen en el proceso.</t>
  </si>
  <si>
    <t>GTH-002</t>
  </si>
  <si>
    <t>Se recomienda que el programa calcule las horas extras, sólo ingresando la hora de entrada y hora de terminación de la hora extra.
Se debería parametrizar el sistema JSP7, para que se ingrese la hora de entrada y salida del funcionario y así calcule automáticamente las horas trabajadas.
Escribir en el campo de observaciones que el funcionario se encuentra en reposición de tiempo, debido a que algunos se le liquida las horas extras a partir de las 5:30 p.m. y otros normal desde las 4:30 p.m.</t>
  </si>
  <si>
    <t>Solicitar mediante GLPI el desarrollo del cálculo de las horas extras, teniendo en cuenta las modificaciones de jornada laboral por descanso compensado.</t>
  </si>
  <si>
    <t>Una vez obtenido el concepto por parte del proveedor del sistema de nómina y si es aprobada la realización del desarrollo, realizar el acompañamiento para la sistematización, ejecutar pruebas y validar la modificación en sistema JSP7.</t>
  </si>
  <si>
    <t>Contar con la respuesta del proveedor del Sistema JSP7 - ASP Solution,  relacionado con el cálculo de horas extras y modificaciones a jornada laboral por descanso compensado.</t>
  </si>
  <si>
    <t>Si es aprobado, realizar la implementación del desarrollo de cálculo de horas extras, validado y en producción.</t>
  </si>
  <si>
    <t>Una respuesta emitida por JSP7 Solution</t>
  </si>
  <si>
    <t>Pruebas realizadas vs pruebas exitosas</t>
  </si>
  <si>
    <t>GTH-003</t>
  </si>
  <si>
    <t>Unificar el pago de Horas Extras con el Acuerdo ERU 005 de 2016 y con las descritas en el CST, con el fin de aclarar las diferencias presentadas entre lo pagado y las normas que actualmente se aplican.</t>
  </si>
  <si>
    <t>Solicitar concepto jurídico al asesor laboralista frente al tema de derechos adquiridos.</t>
  </si>
  <si>
    <t>Un concepto recibido</t>
  </si>
  <si>
    <t>Una vez emitido el concepto realizar los ajustes correspondientes.</t>
  </si>
  <si>
    <t>Aplicar lo establecido en el concepto en el sistema JSP7 para el pago de las horas extras.</t>
  </si>
  <si>
    <t>Un pantallazo del Sistema JSP7 con el ajuste.</t>
  </si>
  <si>
    <t>Realizar modificación al procedimiento PD-GTH-LDN-03 Liquidación de Nomina V1.0 para determinar los tiempos de entrega de la información por parte de Tesorería a Talento Humano, y de Talento Humano al Archivo Central.</t>
  </si>
  <si>
    <t>100% de nóminas transferidas a Archivo Central con corte a marzo de 2019.</t>
  </si>
  <si>
    <t>Reporte anual (abril 2019)</t>
  </si>
  <si>
    <t>Mínimo tres reportes</t>
  </si>
  <si>
    <t>Realizar ajuste en el sistema JSP7 en el módulo de inventarios una vez identificadas las diferencias encontradas en el proceso de depreciación de cada uno de los bienes.</t>
  </si>
  <si>
    <t>Solicitar al proceso contable realizar los ajustes contables por corrección de errores.</t>
  </si>
  <si>
    <t>Un reporte que contenga los ajustes realizados en el módulo de activos fijos relacionados con las diferencias encontradas en la depreciación acumulada.</t>
  </si>
  <si>
    <t>Un informe que contenga la evaluación de los bienes del inventario estableciendo su vida útil.</t>
  </si>
  <si>
    <t>Gestión de Servicios Logísticos</t>
  </si>
  <si>
    <t>Proyectar acto administrativo de adopción para la actualización de la Tabla de Retención Documental -TRD- de la Empresa.</t>
  </si>
  <si>
    <t>Diseñar los dos componentes del SIC, el Plan de Conservación Documental y el Plan de Preservación Digital a Largo Plazo.</t>
  </si>
  <si>
    <t>Implementación del SIC.</t>
  </si>
  <si>
    <t>Diligenciar y publicar matriz de Índice de información Clasificada y Reservada.</t>
  </si>
  <si>
    <t>Elaborar la matriz de riesgos asociada procedimiento "Constitución y seguimiento esquemas fiduciarios» .</t>
  </si>
  <si>
    <t>Realizar el seguimiento Trimestral a la a matriz de riesgos asociada procedimiento "Constitución y seguimiento esquemas fiduciarios».</t>
  </si>
  <si>
    <t>Reporte del sistema JSP7 presentado</t>
  </si>
  <si>
    <t>Reporte contable presentado</t>
  </si>
  <si>
    <t>Dirección, Gestión y Seguimiento de Proyectos</t>
  </si>
  <si>
    <t>GJC-002</t>
  </si>
  <si>
    <t>La descripción de la necesidad que se pretende satisfacer con la contratación no se relaciona con la meta del proyecto de inversión.</t>
  </si>
  <si>
    <t>Actualizar los formatos de Estudios Previos (FT-GC-LCMS-01 y FT-75) para incluir dentro de la "1. Descripción de la necesidad que se pretende satisfacer con la contratación" una "NOTA" en la que establezca la importancia de justificar la contratación con la meta asociada de inversión.</t>
  </si>
  <si>
    <t>Subgerencia de Desarrollo de Proyectos - Dirección de Gestión Contractual</t>
  </si>
  <si>
    <t>Quien suscribe el Otrosí del convenio no adelanta el trámite de solicitud de CDP y Registro Presupuestal.</t>
  </si>
  <si>
    <t>Recordar, a través de una (1) comunicación, a las dependencias cómo tramitar las modificaciones contractuales.</t>
  </si>
  <si>
    <t>Dirección de Gestión Contractual</t>
  </si>
  <si>
    <t>Una (1) comunicación, a las dependencias recordando cómo tramitar las modificaciones contractuales.</t>
  </si>
  <si>
    <t>Comunicación enviada / Comunicación proyectada</t>
  </si>
  <si>
    <t>1. Por la suscripción de OTROSI sin la certificación de existencia de recursos presupuestales para adicionar el contrato principal.</t>
  </si>
  <si>
    <t>10. Inadecuada clasificación de la meta del proyecto de inversión del Contrato No. 373-2018.</t>
  </si>
  <si>
    <t>Dos (2) formatos de Estudios Previos actualizados</t>
  </si>
  <si>
    <t>Formatos actualizados / Formatos programados</t>
  </si>
  <si>
    <t>Realizar un (1) reporte quincenal de los contratos tramitados para verificar que los documentos asociados a los mismos estén debidamente publicados.</t>
  </si>
  <si>
    <t>Reiterar a través de una (1) comunicación a supervisores y  sujetos responsables la obligación de publicar los informes de ejecución contractual en el aplicativo SECOP II y SECOP I según corresponda.</t>
  </si>
  <si>
    <t>Un (1) reporte quincenal de los contratos tramitados para verificar que los documentos asociados a los mismos estén debidamente publicados.</t>
  </si>
  <si>
    <t>Número de reportes quincenales generados durante el periodo</t>
  </si>
  <si>
    <t>5. Por falta de evidencia de documentos esenciales del contrato.</t>
  </si>
  <si>
    <t>Existen documentos contractuales que reposan en las áreas y que no han sido transferidos al Archivo Central.</t>
  </si>
  <si>
    <t>Dado el cambio de responsables en el uso de las plataformas virtuales SECOP I (Gestión Contractual) y SECOP II (supervisores de los contratos), no se tenía el hábito de publicar los informes de ejecución contractual, y en este momento se está adelantando una etapa de sensibilización.</t>
  </si>
  <si>
    <t>Demora en la entrega de los documentos que se deben publicar en el SECOP I por parte de las áreas responsables.</t>
  </si>
  <si>
    <t>GF-010</t>
  </si>
  <si>
    <t>Por duplicidad de documentos en los expedientes contractuales.</t>
  </si>
  <si>
    <t>Duplicidad de documentos precontractuales con soportes entregados en la primera cuenta de cobro.</t>
  </si>
  <si>
    <t>Procedimiento de Cuentas por Pagar actualizado y publicado en la Intranet.</t>
  </si>
  <si>
    <t>Dos documentos programados / Dos documentos implementados</t>
  </si>
  <si>
    <t>Procedimiento actualizado / Procedimiento programado</t>
  </si>
  <si>
    <t>GJC-003</t>
  </si>
  <si>
    <t>GJC-004</t>
  </si>
  <si>
    <t>GJC-005</t>
  </si>
  <si>
    <t xml:space="preserve">Actualizar el procedimiento "PD-GF-CP-06 Cuentas por Pagar" en donde se eliminen actividades que generen duplicidad de información para su correspondiente archivo. </t>
  </si>
  <si>
    <t xml:space="preserve">2. Por la publicación extemporánea de documentos contractuales en el sistema de información para la contratación pública SECOP I.
3. Por la no publicación de los informes de ejecución contractual en la plataforma del SECOP I y II. 
4. Por inconsistencias en la publicación de documentos de contratos en el SECOP. </t>
  </si>
  <si>
    <t>Enviar una (1) comunicación a los supervisores solicitando realizar las transferencias documentales, y recordando además que la completitud de los expedientes contractuales a su cargo es su responsabilidad.</t>
  </si>
  <si>
    <t>Una (1) comunicación, a los supervisores solicitando realizar las transferencias documentales, y recordando además que la completitud de los expedientes contractuales a su cargo es su responsabilidad.</t>
  </si>
  <si>
    <t>Contar con el concepto del asesor laboralista sobre derechos adquiridos.</t>
  </si>
  <si>
    <t>Verificar que cada vez que se solicite la actualización del nomograma, se realice la publicación del mismo en la eruNET.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</si>
</sst>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240A]d&quot; de &quot;mmmm&quot; de &quot;yyyy;@"/>
  </numFmts>
  <fonts count="11" x14ac:knownFonts="1">
    <font>
      <sz val="11"/>
      <color theme="1"/>
      <name val="Calibri"/>
      <family val="2"/>
      <scheme val="minor"/>
    </font>
    <font>
      <sz val="10"/>
      <name val="Arial"/>
      <family val="2"/>
    </font>
    <font>
      <sz val="11"/>
      <name val="Arial"/>
      <family val="2"/>
    </font>
    <font>
      <sz val="11"/>
      <color theme="0" tint="-0.34998626667073579"/>
      <name val="Arial"/>
      <family val="2"/>
    </font>
    <font>
      <sz val="11"/>
      <color theme="1"/>
      <name val="Arial"/>
      <family val="2"/>
    </font>
    <font>
      <b/>
      <sz val="8"/>
      <color indexed="81"/>
      <name val="Tahoma"/>
      <family val="2"/>
    </font>
    <font>
      <sz val="8"/>
      <color indexed="81"/>
      <name val="Tahoma"/>
      <family val="2"/>
    </font>
    <font>
      <b/>
      <sz val="9"/>
      <color indexed="81"/>
      <name val="Tahoma"/>
      <family val="2"/>
    </font>
    <font>
      <b/>
      <sz val="11"/>
      <color theme="1"/>
      <name val="Arial"/>
      <family val="2"/>
    </font>
    <font>
      <b/>
      <sz val="16"/>
      <color theme="1"/>
      <name val="Arial"/>
      <family val="2"/>
    </font>
    <font>
      <sz val="9"/>
      <name val="Arial"/>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175">
    <xf numFmtId="0" fontId="0" fillId="0" borderId="0" xfId="0"/>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14" fontId="1" fillId="0" borderId="1" xfId="0" applyNumberFormat="1" applyFont="1" applyBorder="1" applyAlignment="1">
      <alignment horizontal="center" vertical="center"/>
    </xf>
    <xf numFmtId="0" fontId="2" fillId="0" borderId="0" xfId="0" applyFont="1" applyFill="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xf>
    <xf numFmtId="0" fontId="1" fillId="0" borderId="21" xfId="0" applyFont="1" applyBorder="1" applyAlignment="1">
      <alignment vertical="center"/>
    </xf>
    <xf numFmtId="0" fontId="2" fillId="0" borderId="21" xfId="0" applyFont="1" applyFill="1" applyBorder="1" applyAlignment="1">
      <alignment horizontal="center" vertical="center"/>
    </xf>
    <xf numFmtId="0" fontId="2" fillId="0" borderId="0" xfId="0" applyFont="1" applyFill="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1"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textRotation="90" wrapText="1"/>
    </xf>
    <xf numFmtId="0" fontId="2" fillId="0" borderId="1"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textRotation="90" wrapText="1"/>
    </xf>
    <xf numFmtId="0" fontId="2" fillId="0" borderId="2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 xfId="0" applyFont="1" applyFill="1" applyBorder="1" applyAlignment="1">
      <alignment horizontal="center" vertical="center" textRotation="90" wrapText="1"/>
    </xf>
    <xf numFmtId="0" fontId="2" fillId="0" borderId="7" xfId="0" applyFont="1" applyFill="1" applyBorder="1" applyAlignment="1">
      <alignment horizontal="center" vertical="center" textRotation="90" wrapText="1"/>
    </xf>
    <xf numFmtId="0" fontId="2" fillId="0" borderId="24" xfId="0" applyFont="1" applyFill="1" applyBorder="1" applyAlignment="1">
      <alignment horizontal="center" vertical="center" textRotation="90" wrapText="1"/>
    </xf>
    <xf numFmtId="0" fontId="2" fillId="0" borderId="21" xfId="0" applyFont="1" applyFill="1" applyBorder="1" applyAlignment="1">
      <alignment horizontal="center" vertical="center" textRotation="90" wrapText="1"/>
    </xf>
    <xf numFmtId="0" fontId="2" fillId="0" borderId="0" xfId="0" applyFont="1" applyFill="1" applyBorder="1" applyAlignment="1">
      <alignment horizontal="center" vertical="center" textRotation="90" wrapText="1"/>
    </xf>
    <xf numFmtId="0" fontId="2" fillId="0" borderId="28" xfId="0" applyFont="1" applyFill="1" applyBorder="1" applyAlignment="1">
      <alignment horizontal="center" vertical="center" textRotation="90" wrapText="1"/>
    </xf>
    <xf numFmtId="0" fontId="2" fillId="0" borderId="25" xfId="0" applyFont="1" applyFill="1" applyBorder="1" applyAlignment="1">
      <alignment horizontal="center" vertical="center" textRotation="90" wrapText="1"/>
    </xf>
    <xf numFmtId="0" fontId="2" fillId="0" borderId="26" xfId="0" applyFont="1" applyFill="1" applyBorder="1" applyAlignment="1">
      <alignment horizontal="center" vertical="center" textRotation="90" wrapText="1"/>
    </xf>
    <xf numFmtId="0" fontId="2" fillId="0" borderId="27" xfId="0" applyFont="1" applyFill="1" applyBorder="1" applyAlignment="1">
      <alignment horizontal="center" vertical="center" textRotation="90"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1"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28"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26" xfId="0" applyFont="1" applyFill="1" applyBorder="1" applyAlignment="1">
      <alignment horizontal="justify" vertical="center" wrapText="1"/>
    </xf>
    <xf numFmtId="0" fontId="2" fillId="0" borderId="27" xfId="0" applyFont="1" applyFill="1" applyBorder="1" applyAlignment="1">
      <alignment horizontal="justify"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164" fontId="4" fillId="0" borderId="7" xfId="0" applyNumberFormat="1" applyFont="1" applyFill="1" applyBorder="1" applyAlignment="1">
      <alignment horizontal="center" vertical="center"/>
    </xf>
    <xf numFmtId="165" fontId="4" fillId="0" borderId="14" xfId="0" applyNumberFormat="1" applyFont="1" applyFill="1" applyBorder="1" applyAlignment="1">
      <alignment horizontal="center" vertical="center"/>
    </xf>
    <xf numFmtId="165" fontId="4" fillId="0" borderId="15"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165" fontId="4" fillId="0" borderId="16" xfId="0" applyNumberFormat="1" applyFont="1" applyFill="1" applyBorder="1" applyAlignment="1">
      <alignment horizontal="center" vertical="center"/>
    </xf>
    <xf numFmtId="165" fontId="4" fillId="0" borderId="17" xfId="0" applyNumberFormat="1" applyFont="1" applyFill="1" applyBorder="1" applyAlignment="1">
      <alignment horizontal="center" vertical="center"/>
    </xf>
    <xf numFmtId="165" fontId="4" fillId="0" borderId="18"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24" xfId="0" applyFont="1" applyBorder="1" applyAlignment="1">
      <alignment horizontal="center" vertical="center" textRotation="90" wrapText="1"/>
    </xf>
    <xf numFmtId="0" fontId="2" fillId="0" borderId="25"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27" xfId="0" applyFont="1" applyBorder="1" applyAlignment="1">
      <alignment horizontal="center" vertical="center" textRotation="90"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1"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9" fontId="2" fillId="0" borderId="24" xfId="0" applyNumberFormat="1" applyFont="1" applyFill="1" applyBorder="1" applyAlignment="1">
      <alignment horizontal="center" vertical="center" wrapText="1"/>
    </xf>
    <xf numFmtId="9" fontId="2" fillId="0" borderId="25" xfId="0" applyNumberFormat="1" applyFont="1" applyFill="1" applyBorder="1" applyAlignment="1">
      <alignment horizontal="center" vertical="center" wrapText="1"/>
    </xf>
    <xf numFmtId="9" fontId="2" fillId="0" borderId="27" xfId="0" applyNumberFormat="1" applyFont="1" applyFill="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2" fillId="0" borderId="4" xfId="0" applyFont="1" applyFill="1" applyBorder="1" applyAlignment="1">
      <alignment horizontal="justify" vertical="center" wrapText="1"/>
    </xf>
    <xf numFmtId="9" fontId="2" fillId="0" borderId="2"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142876</xdr:colOff>
      <xdr:row>0</xdr:row>
      <xdr:rowOff>76200</xdr:rowOff>
    </xdr:from>
    <xdr:to>
      <xdr:col>14</xdr:col>
      <xdr:colOff>60325</xdr:colOff>
      <xdr:row>3</xdr:row>
      <xdr:rowOff>144991</xdr:rowOff>
    </xdr:to>
    <xdr:pic>
      <xdr:nvPicPr>
        <xdr:cNvPr id="2" name="Imagen 1"/>
        <xdr:cNvPicPr>
          <a:picLocks noChangeAspect="1"/>
        </xdr:cNvPicPr>
      </xdr:nvPicPr>
      <xdr:blipFill>
        <a:blip xmlns:r="http://schemas.openxmlformats.org/officeDocument/2006/relationships" r:embed="rId1"/>
        <a:stretch>
          <a:fillRect/>
        </a:stretch>
      </xdr:blipFill>
      <xdr:spPr>
        <a:xfrm>
          <a:off x="2838451" y="76200"/>
          <a:ext cx="1847849"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1"/>
  <sheetViews>
    <sheetView tabSelected="1" zoomScale="85" zoomScaleNormal="85" zoomScaleSheetLayoutView="70" workbookViewId="0">
      <pane ySplit="10" topLeftCell="A11" activePane="bottomLeft" state="frozen"/>
      <selection pane="bottomLeft" activeCell="J11" sqref="J11:M11"/>
    </sheetView>
  </sheetViews>
  <sheetFormatPr baseColWidth="10" defaultRowHeight="14.25" x14ac:dyDescent="0.25"/>
  <cols>
    <col min="1" max="1" width="4.28515625" style="4" bestFit="1" customWidth="1"/>
    <col min="2" max="2" width="12.28515625" style="4" customWidth="1"/>
    <col min="3" max="5" width="4.7109375" style="4" customWidth="1"/>
    <col min="6" max="9" width="3" style="4" customWidth="1"/>
    <col min="10" max="13" width="4" style="4" customWidth="1"/>
    <col min="14" max="15" width="10" style="3" customWidth="1"/>
    <col min="16" max="16" width="4.140625" style="3" customWidth="1"/>
    <col min="17" max="17" width="44.85546875" style="3" customWidth="1"/>
    <col min="18" max="18" width="21" style="3" customWidth="1"/>
    <col min="19" max="19" width="20" style="3" customWidth="1"/>
    <col min="20" max="20" width="37.42578125" style="3" customWidth="1"/>
    <col min="21" max="26" width="4.7109375" style="4" customWidth="1"/>
    <col min="27" max="27" width="16.85546875" style="4" bestFit="1" customWidth="1"/>
    <col min="28" max="29" width="15" style="4" customWidth="1"/>
    <col min="30" max="31" width="7.7109375" style="4" customWidth="1"/>
    <col min="32" max="32" width="7.42578125" style="4" customWidth="1"/>
    <col min="33" max="33" width="15.85546875" style="3" hidden="1" customWidth="1"/>
    <col min="34" max="36" width="4.7109375" style="3" hidden="1" customWidth="1"/>
    <col min="37" max="41" width="0" style="3" hidden="1" customWidth="1"/>
    <col min="42" max="16384" width="11.42578125" style="3"/>
  </cols>
  <sheetData>
    <row r="1" spans="1:41" ht="15.75" thickTop="1" x14ac:dyDescent="0.25">
      <c r="A1" s="1"/>
      <c r="B1" s="1"/>
      <c r="C1" s="1"/>
      <c r="D1" s="1"/>
      <c r="E1" s="1"/>
      <c r="F1" s="87"/>
      <c r="G1" s="88"/>
      <c r="H1" s="88"/>
      <c r="I1" s="88"/>
      <c r="J1" s="88"/>
      <c r="K1" s="88"/>
      <c r="L1" s="88"/>
      <c r="M1" s="88"/>
      <c r="N1" s="88"/>
      <c r="O1" s="88"/>
      <c r="P1" s="89"/>
      <c r="Q1" s="96" t="s">
        <v>0</v>
      </c>
      <c r="R1" s="97"/>
      <c r="S1" s="97"/>
      <c r="T1" s="97"/>
      <c r="U1" s="97"/>
      <c r="V1" s="97"/>
      <c r="W1" s="97"/>
      <c r="X1" s="97"/>
      <c r="Y1" s="97"/>
      <c r="Z1" s="97"/>
      <c r="AA1" s="97"/>
      <c r="AB1" s="97"/>
      <c r="AC1" s="97"/>
      <c r="AD1" s="97"/>
      <c r="AE1" s="97"/>
      <c r="AF1" s="97"/>
      <c r="AG1" s="97"/>
    </row>
    <row r="2" spans="1:41" x14ac:dyDescent="0.25">
      <c r="A2" s="1"/>
      <c r="B2" s="1"/>
      <c r="C2" s="1"/>
      <c r="D2" s="1"/>
      <c r="E2" s="1"/>
      <c r="F2" s="90"/>
      <c r="G2" s="91"/>
      <c r="H2" s="91"/>
      <c r="I2" s="91"/>
      <c r="J2" s="91"/>
      <c r="K2" s="91"/>
      <c r="L2" s="91"/>
      <c r="M2" s="91"/>
      <c r="N2" s="91"/>
      <c r="O2" s="91"/>
      <c r="P2" s="92"/>
      <c r="Q2" s="98" t="s">
        <v>1</v>
      </c>
      <c r="R2" s="99"/>
      <c r="S2" s="99"/>
      <c r="T2" s="99"/>
      <c r="U2" s="99"/>
      <c r="V2" s="99"/>
      <c r="W2" s="99"/>
      <c r="X2" s="99"/>
      <c r="Y2" s="99"/>
      <c r="Z2" s="99"/>
      <c r="AA2" s="99"/>
      <c r="AB2" s="99"/>
      <c r="AC2" s="99"/>
      <c r="AD2" s="99"/>
      <c r="AE2" s="99"/>
      <c r="AF2" s="99"/>
      <c r="AG2" s="99"/>
    </row>
    <row r="3" spans="1:41" x14ac:dyDescent="0.25">
      <c r="A3" s="1"/>
      <c r="B3" s="1"/>
      <c r="C3" s="1"/>
      <c r="D3" s="1"/>
      <c r="E3" s="1"/>
      <c r="F3" s="90"/>
      <c r="G3" s="91"/>
      <c r="H3" s="91"/>
      <c r="I3" s="91"/>
      <c r="J3" s="91"/>
      <c r="K3" s="91"/>
      <c r="L3" s="91"/>
      <c r="M3" s="91"/>
      <c r="N3" s="91"/>
      <c r="O3" s="91"/>
      <c r="P3" s="92"/>
      <c r="Q3" s="13" t="s">
        <v>2</v>
      </c>
      <c r="R3" s="104" t="s">
        <v>3</v>
      </c>
      <c r="S3" s="105"/>
      <c r="T3" s="105"/>
      <c r="U3" s="105"/>
      <c r="V3" s="105"/>
      <c r="W3" s="105"/>
      <c r="X3" s="106"/>
      <c r="Y3" s="104" t="s">
        <v>4</v>
      </c>
      <c r="Z3" s="106"/>
      <c r="AA3" s="100">
        <v>1</v>
      </c>
      <c r="AB3" s="101"/>
      <c r="AC3" s="101"/>
      <c r="AD3" s="101"/>
      <c r="AE3" s="101"/>
      <c r="AF3" s="101"/>
      <c r="AG3" s="101"/>
    </row>
    <row r="4" spans="1:41" ht="15" thickBot="1" x14ac:dyDescent="0.3">
      <c r="A4" s="1"/>
      <c r="B4" s="1"/>
      <c r="C4" s="1"/>
      <c r="D4" s="1"/>
      <c r="E4" s="1"/>
      <c r="F4" s="93"/>
      <c r="G4" s="94"/>
      <c r="H4" s="94"/>
      <c r="I4" s="94"/>
      <c r="J4" s="94"/>
      <c r="K4" s="94"/>
      <c r="L4" s="94"/>
      <c r="M4" s="94"/>
      <c r="N4" s="94"/>
      <c r="O4" s="94"/>
      <c r="P4" s="95"/>
      <c r="Q4" s="14" t="s">
        <v>5</v>
      </c>
      <c r="R4" s="107">
        <v>42725</v>
      </c>
      <c r="S4" s="108"/>
      <c r="T4" s="108"/>
      <c r="U4" s="108"/>
      <c r="V4" s="108"/>
      <c r="W4" s="108"/>
      <c r="X4" s="109"/>
      <c r="Y4" s="110" t="s">
        <v>6</v>
      </c>
      <c r="Z4" s="111"/>
      <c r="AA4" s="102"/>
      <c r="AB4" s="103"/>
      <c r="AC4" s="103"/>
      <c r="AD4" s="103"/>
      <c r="AE4" s="103"/>
      <c r="AF4" s="103"/>
      <c r="AG4" s="103"/>
    </row>
    <row r="5" spans="1:41" ht="15" thickTop="1" x14ac:dyDescent="0.25">
      <c r="A5" s="1"/>
      <c r="B5" s="1"/>
      <c r="C5" s="1"/>
      <c r="D5" s="1"/>
      <c r="E5" s="1"/>
      <c r="F5" s="1"/>
      <c r="G5" s="1"/>
      <c r="H5" s="1"/>
      <c r="I5" s="1"/>
      <c r="J5" s="1"/>
      <c r="K5" s="1"/>
      <c r="L5" s="1"/>
      <c r="M5" s="1"/>
      <c r="N5" s="2"/>
      <c r="O5" s="2"/>
      <c r="P5" s="2"/>
      <c r="Q5" s="2"/>
      <c r="R5" s="2"/>
      <c r="S5" s="2"/>
      <c r="T5" s="2"/>
      <c r="U5" s="1"/>
      <c r="V5" s="1"/>
      <c r="W5" s="1"/>
      <c r="X5" s="1"/>
      <c r="Y5" s="1"/>
      <c r="Z5" s="1"/>
      <c r="AA5" s="1"/>
      <c r="AB5" s="1"/>
      <c r="AC5" s="1"/>
      <c r="AD5" s="1"/>
      <c r="AE5" s="1"/>
      <c r="AF5" s="1"/>
      <c r="AG5" s="2"/>
    </row>
    <row r="7" spans="1:41" ht="37.5" customHeight="1" x14ac:dyDescent="0.25">
      <c r="A7" s="112" t="s">
        <v>80</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row>
    <row r="9" spans="1:41" ht="58.5" customHeight="1" x14ac:dyDescent="0.25">
      <c r="A9" s="61" t="s">
        <v>7</v>
      </c>
      <c r="B9" s="61" t="s">
        <v>67</v>
      </c>
      <c r="C9" s="61" t="s">
        <v>8</v>
      </c>
      <c r="D9" s="61"/>
      <c r="E9" s="61"/>
      <c r="F9" s="60" t="s">
        <v>9</v>
      </c>
      <c r="G9" s="60"/>
      <c r="H9" s="60"/>
      <c r="I9" s="60"/>
      <c r="J9" s="60" t="s">
        <v>10</v>
      </c>
      <c r="K9" s="60"/>
      <c r="L9" s="60"/>
      <c r="M9" s="60"/>
      <c r="N9" s="61" t="s">
        <v>69</v>
      </c>
      <c r="O9" s="61"/>
      <c r="P9" s="61"/>
      <c r="Q9" s="61"/>
      <c r="R9" s="60" t="s">
        <v>11</v>
      </c>
      <c r="S9" s="60"/>
      <c r="T9" s="60" t="s">
        <v>12</v>
      </c>
      <c r="U9" s="61" t="s">
        <v>13</v>
      </c>
      <c r="V9" s="61"/>
      <c r="W9" s="61"/>
      <c r="X9" s="62" t="s">
        <v>14</v>
      </c>
      <c r="Y9" s="62"/>
      <c r="Z9" s="62"/>
      <c r="AA9" s="60" t="s">
        <v>15</v>
      </c>
      <c r="AB9" s="60" t="s">
        <v>16</v>
      </c>
      <c r="AC9" s="60"/>
      <c r="AD9" s="60" t="s">
        <v>17</v>
      </c>
      <c r="AE9" s="60"/>
      <c r="AF9" s="60"/>
      <c r="AG9" s="60" t="s">
        <v>18</v>
      </c>
      <c r="AH9" s="114" t="s">
        <v>148</v>
      </c>
      <c r="AI9" s="114"/>
      <c r="AJ9" s="114"/>
      <c r="AK9" s="114"/>
      <c r="AL9" s="114"/>
      <c r="AM9" s="114"/>
      <c r="AN9" s="114"/>
      <c r="AO9" s="114"/>
    </row>
    <row r="10" spans="1:41" ht="30.75" customHeight="1" x14ac:dyDescent="0.25">
      <c r="A10" s="61"/>
      <c r="B10" s="61"/>
      <c r="C10" s="23" t="s">
        <v>19</v>
      </c>
      <c r="D10" s="23" t="s">
        <v>20</v>
      </c>
      <c r="E10" s="23" t="s">
        <v>21</v>
      </c>
      <c r="F10" s="60"/>
      <c r="G10" s="60"/>
      <c r="H10" s="60"/>
      <c r="I10" s="60"/>
      <c r="J10" s="60"/>
      <c r="K10" s="60"/>
      <c r="L10" s="60"/>
      <c r="M10" s="60"/>
      <c r="N10" s="61"/>
      <c r="O10" s="61"/>
      <c r="P10" s="61"/>
      <c r="Q10" s="61"/>
      <c r="R10" s="60"/>
      <c r="S10" s="60"/>
      <c r="T10" s="60"/>
      <c r="U10" s="23" t="s">
        <v>19</v>
      </c>
      <c r="V10" s="23" t="s">
        <v>20</v>
      </c>
      <c r="W10" s="23" t="s">
        <v>21</v>
      </c>
      <c r="X10" s="23" t="s">
        <v>19</v>
      </c>
      <c r="Y10" s="23" t="s">
        <v>20</v>
      </c>
      <c r="Z10" s="23" t="s">
        <v>21</v>
      </c>
      <c r="AA10" s="60"/>
      <c r="AB10" s="60"/>
      <c r="AC10" s="60"/>
      <c r="AD10" s="60"/>
      <c r="AE10" s="60"/>
      <c r="AF10" s="60"/>
      <c r="AG10" s="60"/>
      <c r="AH10" s="15" t="s">
        <v>19</v>
      </c>
      <c r="AI10" s="15" t="s">
        <v>20</v>
      </c>
      <c r="AJ10" s="15" t="s">
        <v>21</v>
      </c>
      <c r="AK10" s="16" t="s">
        <v>66</v>
      </c>
      <c r="AL10" s="114" t="s">
        <v>61</v>
      </c>
      <c r="AM10" s="114"/>
      <c r="AN10" s="114"/>
      <c r="AO10" s="114"/>
    </row>
    <row r="11" spans="1:41" s="7" customFormat="1" ht="95.25" customHeight="1" x14ac:dyDescent="0.25">
      <c r="A11" s="22">
        <v>1</v>
      </c>
      <c r="B11" s="22" t="s">
        <v>24</v>
      </c>
      <c r="C11" s="22">
        <v>1</v>
      </c>
      <c r="D11" s="22">
        <v>10</v>
      </c>
      <c r="E11" s="22">
        <v>17</v>
      </c>
      <c r="F11" s="65" t="s">
        <v>121</v>
      </c>
      <c r="G11" s="65"/>
      <c r="H11" s="65"/>
      <c r="I11" s="65"/>
      <c r="J11" s="65" t="s">
        <v>22</v>
      </c>
      <c r="K11" s="65"/>
      <c r="L11" s="65"/>
      <c r="M11" s="65"/>
      <c r="N11" s="64" t="s">
        <v>81</v>
      </c>
      <c r="O11" s="64"/>
      <c r="P11" s="64"/>
      <c r="Q11" s="64"/>
      <c r="R11" s="64" t="s">
        <v>25</v>
      </c>
      <c r="S11" s="64"/>
      <c r="T11" s="32" t="s">
        <v>26</v>
      </c>
      <c r="U11" s="21">
        <v>1</v>
      </c>
      <c r="V11" s="21">
        <v>10</v>
      </c>
      <c r="W11" s="21">
        <v>17</v>
      </c>
      <c r="X11" s="21">
        <v>31</v>
      </c>
      <c r="Y11" s="21">
        <v>12</v>
      </c>
      <c r="Z11" s="21">
        <v>18</v>
      </c>
      <c r="AA11" s="40" t="s">
        <v>23</v>
      </c>
      <c r="AB11" s="58" t="s">
        <v>55</v>
      </c>
      <c r="AC11" s="58"/>
      <c r="AD11" s="59" t="s">
        <v>27</v>
      </c>
      <c r="AE11" s="59"/>
      <c r="AF11" s="59"/>
      <c r="AG11" s="20"/>
      <c r="AH11" s="25"/>
      <c r="AI11" s="25"/>
      <c r="AJ11" s="25"/>
      <c r="AK11" s="26"/>
      <c r="AL11" s="63"/>
      <c r="AM11" s="63"/>
      <c r="AN11" s="63"/>
      <c r="AO11" s="63"/>
    </row>
    <row r="12" spans="1:41" s="7" customFormat="1" ht="68.25" customHeight="1" x14ac:dyDescent="0.25">
      <c r="A12" s="57">
        <f>1+A11</f>
        <v>2</v>
      </c>
      <c r="B12" s="57" t="s">
        <v>71</v>
      </c>
      <c r="C12" s="66">
        <v>27</v>
      </c>
      <c r="D12" s="66">
        <v>8</v>
      </c>
      <c r="E12" s="66">
        <v>18</v>
      </c>
      <c r="F12" s="69" t="s">
        <v>121</v>
      </c>
      <c r="G12" s="70"/>
      <c r="H12" s="70"/>
      <c r="I12" s="71"/>
      <c r="J12" s="69" t="s">
        <v>72</v>
      </c>
      <c r="K12" s="70"/>
      <c r="L12" s="70"/>
      <c r="M12" s="71"/>
      <c r="N12" s="78" t="s">
        <v>73</v>
      </c>
      <c r="O12" s="79"/>
      <c r="P12" s="79"/>
      <c r="Q12" s="80"/>
      <c r="R12" s="64" t="s">
        <v>74</v>
      </c>
      <c r="S12" s="64"/>
      <c r="T12" s="32" t="s">
        <v>75</v>
      </c>
      <c r="U12" s="21">
        <v>27</v>
      </c>
      <c r="V12" s="21">
        <v>8</v>
      </c>
      <c r="W12" s="21">
        <v>18</v>
      </c>
      <c r="X12" s="21">
        <v>30</v>
      </c>
      <c r="Y12" s="21">
        <v>6</v>
      </c>
      <c r="Z12" s="21">
        <v>19</v>
      </c>
      <c r="AA12" s="40" t="s">
        <v>23</v>
      </c>
      <c r="AB12" s="58" t="s">
        <v>77</v>
      </c>
      <c r="AC12" s="58"/>
      <c r="AD12" s="59" t="s">
        <v>195</v>
      </c>
      <c r="AE12" s="59"/>
      <c r="AF12" s="59"/>
      <c r="AG12" s="20"/>
      <c r="AH12" s="25"/>
      <c r="AI12" s="25"/>
      <c r="AJ12" s="25"/>
      <c r="AK12" s="26"/>
      <c r="AL12" s="63"/>
      <c r="AM12" s="63"/>
      <c r="AN12" s="63"/>
      <c r="AO12" s="63"/>
    </row>
    <row r="13" spans="1:41" s="7" customFormat="1" ht="57" customHeight="1" x14ac:dyDescent="0.25">
      <c r="A13" s="57"/>
      <c r="B13" s="57"/>
      <c r="C13" s="67"/>
      <c r="D13" s="67">
        <v>8</v>
      </c>
      <c r="E13" s="67">
        <v>18</v>
      </c>
      <c r="F13" s="72"/>
      <c r="G13" s="73"/>
      <c r="H13" s="73"/>
      <c r="I13" s="74"/>
      <c r="J13" s="72"/>
      <c r="K13" s="73"/>
      <c r="L13" s="73"/>
      <c r="M13" s="74"/>
      <c r="N13" s="81"/>
      <c r="O13" s="82"/>
      <c r="P13" s="82"/>
      <c r="Q13" s="83"/>
      <c r="R13" s="64" t="s">
        <v>135</v>
      </c>
      <c r="S13" s="64"/>
      <c r="T13" s="42" t="s">
        <v>76</v>
      </c>
      <c r="U13" s="43">
        <v>27</v>
      </c>
      <c r="V13" s="43">
        <v>8</v>
      </c>
      <c r="W13" s="43">
        <v>18</v>
      </c>
      <c r="X13" s="43">
        <v>30</v>
      </c>
      <c r="Y13" s="43">
        <v>6</v>
      </c>
      <c r="Z13" s="43">
        <v>19</v>
      </c>
      <c r="AA13" s="43" t="s">
        <v>23</v>
      </c>
      <c r="AB13" s="58" t="s">
        <v>78</v>
      </c>
      <c r="AC13" s="58"/>
      <c r="AD13" s="59" t="s">
        <v>196</v>
      </c>
      <c r="AE13" s="59"/>
      <c r="AF13" s="59"/>
      <c r="AG13" s="20"/>
      <c r="AH13" s="25"/>
      <c r="AI13" s="25"/>
      <c r="AJ13" s="25"/>
      <c r="AK13" s="26"/>
      <c r="AL13" s="63"/>
      <c r="AM13" s="63"/>
      <c r="AN13" s="63"/>
      <c r="AO13" s="63"/>
    </row>
    <row r="14" spans="1:41" s="7" customFormat="1" ht="57" customHeight="1" x14ac:dyDescent="0.25">
      <c r="A14" s="57"/>
      <c r="B14" s="57"/>
      <c r="C14" s="68"/>
      <c r="D14" s="68">
        <v>8</v>
      </c>
      <c r="E14" s="68">
        <v>18</v>
      </c>
      <c r="F14" s="75"/>
      <c r="G14" s="76"/>
      <c r="H14" s="76"/>
      <c r="I14" s="77"/>
      <c r="J14" s="75"/>
      <c r="K14" s="76"/>
      <c r="L14" s="76"/>
      <c r="M14" s="77"/>
      <c r="N14" s="84"/>
      <c r="O14" s="85"/>
      <c r="P14" s="85"/>
      <c r="Q14" s="86"/>
      <c r="R14" s="64" t="s">
        <v>135</v>
      </c>
      <c r="S14" s="64"/>
      <c r="T14" s="32" t="s">
        <v>136</v>
      </c>
      <c r="U14" s="21">
        <v>27</v>
      </c>
      <c r="V14" s="21">
        <v>8</v>
      </c>
      <c r="W14" s="21">
        <v>18</v>
      </c>
      <c r="X14" s="21">
        <v>30</v>
      </c>
      <c r="Y14" s="21">
        <v>6</v>
      </c>
      <c r="Z14" s="21">
        <v>19</v>
      </c>
      <c r="AA14" s="40" t="s">
        <v>23</v>
      </c>
      <c r="AB14" s="58" t="s">
        <v>137</v>
      </c>
      <c r="AC14" s="58"/>
      <c r="AD14" s="59" t="s">
        <v>79</v>
      </c>
      <c r="AE14" s="59"/>
      <c r="AF14" s="59"/>
      <c r="AG14" s="20"/>
      <c r="AH14" s="25"/>
      <c r="AI14" s="25"/>
      <c r="AJ14" s="25"/>
      <c r="AK14" s="26"/>
      <c r="AL14" s="63"/>
      <c r="AM14" s="63"/>
      <c r="AN14" s="63"/>
      <c r="AO14" s="63"/>
    </row>
    <row r="15" spans="1:41" s="7" customFormat="1" ht="74.25" customHeight="1" x14ac:dyDescent="0.25">
      <c r="A15" s="48">
        <v>3</v>
      </c>
      <c r="B15" s="48" t="s">
        <v>232</v>
      </c>
      <c r="C15" s="49">
        <v>27</v>
      </c>
      <c r="D15" s="49">
        <v>5</v>
      </c>
      <c r="E15" s="49">
        <v>19</v>
      </c>
      <c r="F15" s="164" t="s">
        <v>121</v>
      </c>
      <c r="G15" s="165"/>
      <c r="H15" s="165"/>
      <c r="I15" s="166"/>
      <c r="J15" s="164" t="s">
        <v>22</v>
      </c>
      <c r="K15" s="165"/>
      <c r="L15" s="165"/>
      <c r="M15" s="166"/>
      <c r="N15" s="170" t="s">
        <v>233</v>
      </c>
      <c r="O15" s="171"/>
      <c r="P15" s="171"/>
      <c r="Q15" s="172"/>
      <c r="R15" s="170" t="s">
        <v>234</v>
      </c>
      <c r="S15" s="172"/>
      <c r="T15" s="47" t="s">
        <v>241</v>
      </c>
      <c r="U15" s="50">
        <v>27</v>
      </c>
      <c r="V15" s="50">
        <v>5</v>
      </c>
      <c r="W15" s="50">
        <v>19</v>
      </c>
      <c r="X15" s="50">
        <v>30</v>
      </c>
      <c r="Y15" s="50">
        <v>7</v>
      </c>
      <c r="Z15" s="50">
        <v>19</v>
      </c>
      <c r="AA15" s="50" t="s">
        <v>23</v>
      </c>
      <c r="AB15" s="173" t="s">
        <v>235</v>
      </c>
      <c r="AC15" s="174"/>
      <c r="AD15" s="167" t="s">
        <v>237</v>
      </c>
      <c r="AE15" s="168"/>
      <c r="AF15" s="169"/>
      <c r="AG15" s="50"/>
      <c r="AH15" s="25"/>
      <c r="AI15" s="25"/>
      <c r="AJ15" s="25"/>
      <c r="AK15" s="51"/>
      <c r="AL15" s="51"/>
      <c r="AM15" s="51"/>
      <c r="AN15" s="51"/>
      <c r="AO15" s="51"/>
    </row>
    <row r="16" spans="1:41" s="7" customFormat="1" ht="111" customHeight="1" x14ac:dyDescent="0.25">
      <c r="A16" s="57">
        <v>4</v>
      </c>
      <c r="B16" s="57" t="s">
        <v>28</v>
      </c>
      <c r="C16" s="57">
        <v>1</v>
      </c>
      <c r="D16" s="57">
        <v>12</v>
      </c>
      <c r="E16" s="57">
        <v>17</v>
      </c>
      <c r="F16" s="65" t="s">
        <v>122</v>
      </c>
      <c r="G16" s="65"/>
      <c r="H16" s="65"/>
      <c r="I16" s="65"/>
      <c r="J16" s="65" t="s">
        <v>39</v>
      </c>
      <c r="K16" s="65"/>
      <c r="L16" s="65"/>
      <c r="M16" s="65"/>
      <c r="N16" s="64" t="s">
        <v>29</v>
      </c>
      <c r="O16" s="64"/>
      <c r="P16" s="64"/>
      <c r="Q16" s="64"/>
      <c r="R16" s="64" t="s">
        <v>30</v>
      </c>
      <c r="S16" s="64"/>
      <c r="T16" s="32" t="s">
        <v>31</v>
      </c>
      <c r="U16" s="21">
        <v>1</v>
      </c>
      <c r="V16" s="21">
        <v>12</v>
      </c>
      <c r="W16" s="21">
        <v>17</v>
      </c>
      <c r="X16" s="21">
        <v>31</v>
      </c>
      <c r="Y16" s="21">
        <v>10</v>
      </c>
      <c r="Z16" s="21">
        <v>18</v>
      </c>
      <c r="AA16" s="40" t="s">
        <v>23</v>
      </c>
      <c r="AB16" s="58" t="s">
        <v>32</v>
      </c>
      <c r="AC16" s="58"/>
      <c r="AD16" s="59" t="s">
        <v>33</v>
      </c>
      <c r="AE16" s="59"/>
      <c r="AF16" s="59"/>
      <c r="AG16" s="20"/>
      <c r="AH16" s="17"/>
      <c r="AI16" s="17"/>
      <c r="AJ16" s="17"/>
      <c r="AK16" s="17"/>
      <c r="AL16" s="17"/>
      <c r="AM16" s="17"/>
      <c r="AN16" s="17"/>
      <c r="AO16" s="17"/>
    </row>
    <row r="17" spans="1:41" s="7" customFormat="1" ht="63.75" customHeight="1" x14ac:dyDescent="0.25">
      <c r="A17" s="57"/>
      <c r="B17" s="57"/>
      <c r="C17" s="57"/>
      <c r="D17" s="57"/>
      <c r="E17" s="57"/>
      <c r="F17" s="65"/>
      <c r="G17" s="65"/>
      <c r="H17" s="65"/>
      <c r="I17" s="65"/>
      <c r="J17" s="65"/>
      <c r="K17" s="65"/>
      <c r="L17" s="65"/>
      <c r="M17" s="65"/>
      <c r="N17" s="64"/>
      <c r="O17" s="64"/>
      <c r="P17" s="64"/>
      <c r="Q17" s="64"/>
      <c r="R17" s="64"/>
      <c r="S17" s="64"/>
      <c r="T17" s="32" t="s">
        <v>202</v>
      </c>
      <c r="U17" s="21">
        <v>1</v>
      </c>
      <c r="V17" s="21">
        <v>12</v>
      </c>
      <c r="W17" s="21">
        <v>17</v>
      </c>
      <c r="X17" s="21">
        <v>30</v>
      </c>
      <c r="Y17" s="21">
        <v>6</v>
      </c>
      <c r="Z17" s="21">
        <v>19</v>
      </c>
      <c r="AA17" s="40" t="s">
        <v>23</v>
      </c>
      <c r="AB17" s="58" t="s">
        <v>53</v>
      </c>
      <c r="AC17" s="58"/>
      <c r="AD17" s="59" t="s">
        <v>149</v>
      </c>
      <c r="AE17" s="59"/>
      <c r="AF17" s="59"/>
      <c r="AG17" s="20"/>
      <c r="AH17" s="17"/>
      <c r="AI17" s="17"/>
      <c r="AJ17" s="17"/>
      <c r="AK17" s="17"/>
      <c r="AL17" s="17"/>
      <c r="AM17" s="17"/>
      <c r="AN17" s="17"/>
      <c r="AO17" s="17"/>
    </row>
    <row r="18" spans="1:41" s="7" customFormat="1" ht="160.5" customHeight="1" x14ac:dyDescent="0.25">
      <c r="A18" s="22">
        <v>5</v>
      </c>
      <c r="B18" s="22" t="s">
        <v>34</v>
      </c>
      <c r="C18" s="22">
        <v>1</v>
      </c>
      <c r="D18" s="22">
        <v>12</v>
      </c>
      <c r="E18" s="22">
        <v>17</v>
      </c>
      <c r="F18" s="65" t="s">
        <v>122</v>
      </c>
      <c r="G18" s="65"/>
      <c r="H18" s="65"/>
      <c r="I18" s="65"/>
      <c r="J18" s="65" t="s">
        <v>39</v>
      </c>
      <c r="K18" s="65"/>
      <c r="L18" s="65"/>
      <c r="M18" s="65"/>
      <c r="N18" s="64" t="s">
        <v>150</v>
      </c>
      <c r="O18" s="64"/>
      <c r="P18" s="64"/>
      <c r="Q18" s="64"/>
      <c r="R18" s="64" t="s">
        <v>36</v>
      </c>
      <c r="S18" s="64"/>
      <c r="T18" s="32" t="s">
        <v>35</v>
      </c>
      <c r="U18" s="21">
        <v>1</v>
      </c>
      <c r="V18" s="21">
        <v>12</v>
      </c>
      <c r="W18" s="21">
        <v>17</v>
      </c>
      <c r="X18" s="21">
        <v>30</v>
      </c>
      <c r="Y18" s="21">
        <v>3</v>
      </c>
      <c r="Z18" s="21">
        <v>19</v>
      </c>
      <c r="AA18" s="40" t="s">
        <v>23</v>
      </c>
      <c r="AB18" s="58" t="s">
        <v>37</v>
      </c>
      <c r="AC18" s="58"/>
      <c r="AD18" s="59" t="s">
        <v>38</v>
      </c>
      <c r="AE18" s="59"/>
      <c r="AF18" s="59"/>
      <c r="AG18" s="20"/>
      <c r="AH18" s="17"/>
      <c r="AI18" s="17"/>
      <c r="AJ18" s="17"/>
      <c r="AK18" s="17"/>
      <c r="AL18" s="17"/>
      <c r="AM18" s="17"/>
      <c r="AN18" s="17"/>
      <c r="AO18" s="17"/>
    </row>
    <row r="19" spans="1:41" s="7" customFormat="1" ht="69.75" customHeight="1" x14ac:dyDescent="0.25">
      <c r="A19" s="57">
        <v>6</v>
      </c>
      <c r="B19" s="57" t="s">
        <v>40</v>
      </c>
      <c r="C19" s="57">
        <v>1</v>
      </c>
      <c r="D19" s="57">
        <v>12</v>
      </c>
      <c r="E19" s="57">
        <v>17</v>
      </c>
      <c r="F19" s="65" t="s">
        <v>122</v>
      </c>
      <c r="G19" s="65"/>
      <c r="H19" s="65"/>
      <c r="I19" s="65"/>
      <c r="J19" s="65" t="s">
        <v>39</v>
      </c>
      <c r="K19" s="65"/>
      <c r="L19" s="65"/>
      <c r="M19" s="65"/>
      <c r="N19" s="64" t="s">
        <v>29</v>
      </c>
      <c r="O19" s="64"/>
      <c r="P19" s="64"/>
      <c r="Q19" s="64"/>
      <c r="R19" s="64" t="s">
        <v>41</v>
      </c>
      <c r="S19" s="64"/>
      <c r="T19" s="32" t="s">
        <v>203</v>
      </c>
      <c r="U19" s="21">
        <v>1</v>
      </c>
      <c r="V19" s="21">
        <v>12</v>
      </c>
      <c r="W19" s="21">
        <v>17</v>
      </c>
      <c r="X19" s="21">
        <v>30</v>
      </c>
      <c r="Y19" s="21">
        <v>6</v>
      </c>
      <c r="Z19" s="21">
        <v>19</v>
      </c>
      <c r="AA19" s="40" t="s">
        <v>23</v>
      </c>
      <c r="AB19" s="58" t="s">
        <v>42</v>
      </c>
      <c r="AC19" s="58"/>
      <c r="AD19" s="59" t="s">
        <v>236</v>
      </c>
      <c r="AE19" s="59"/>
      <c r="AF19" s="59"/>
      <c r="AG19" s="20"/>
      <c r="AH19" s="17"/>
      <c r="AI19" s="17"/>
      <c r="AJ19" s="17"/>
      <c r="AK19" s="17"/>
      <c r="AL19" s="17"/>
      <c r="AM19" s="17"/>
      <c r="AN19" s="17"/>
      <c r="AO19" s="17"/>
    </row>
    <row r="20" spans="1:41" s="7" customFormat="1" ht="51.75" customHeight="1" x14ac:dyDescent="0.25">
      <c r="A20" s="57"/>
      <c r="B20" s="57"/>
      <c r="C20" s="57"/>
      <c r="D20" s="57"/>
      <c r="E20" s="57"/>
      <c r="F20" s="65"/>
      <c r="G20" s="65"/>
      <c r="H20" s="65"/>
      <c r="I20" s="65"/>
      <c r="J20" s="65"/>
      <c r="K20" s="65"/>
      <c r="L20" s="65"/>
      <c r="M20" s="65"/>
      <c r="N20" s="64"/>
      <c r="O20" s="64"/>
      <c r="P20" s="64"/>
      <c r="Q20" s="64"/>
      <c r="R20" s="64"/>
      <c r="S20" s="64"/>
      <c r="T20" s="32" t="s">
        <v>204</v>
      </c>
      <c r="U20" s="21">
        <v>1</v>
      </c>
      <c r="V20" s="21">
        <v>12</v>
      </c>
      <c r="W20" s="21">
        <v>17</v>
      </c>
      <c r="X20" s="21">
        <v>30</v>
      </c>
      <c r="Y20" s="21">
        <v>6</v>
      </c>
      <c r="Z20" s="21">
        <v>19</v>
      </c>
      <c r="AA20" s="40" t="s">
        <v>23</v>
      </c>
      <c r="AB20" s="58" t="s">
        <v>54</v>
      </c>
      <c r="AC20" s="58"/>
      <c r="AD20" s="59" t="s">
        <v>43</v>
      </c>
      <c r="AE20" s="59"/>
      <c r="AF20" s="59"/>
      <c r="AG20" s="20"/>
      <c r="AH20" s="17"/>
      <c r="AI20" s="17"/>
      <c r="AJ20" s="17"/>
      <c r="AK20" s="17"/>
      <c r="AL20" s="17"/>
      <c r="AM20" s="17"/>
      <c r="AN20" s="17"/>
      <c r="AO20" s="17"/>
    </row>
    <row r="21" spans="1:41" s="7" customFormat="1" ht="110.25" customHeight="1" x14ac:dyDescent="0.25">
      <c r="A21" s="57">
        <v>7</v>
      </c>
      <c r="B21" s="57" t="s">
        <v>45</v>
      </c>
      <c r="C21" s="57">
        <v>1</v>
      </c>
      <c r="D21" s="57">
        <v>12</v>
      </c>
      <c r="E21" s="57">
        <v>17</v>
      </c>
      <c r="F21" s="65" t="s">
        <v>122</v>
      </c>
      <c r="G21" s="65"/>
      <c r="H21" s="65"/>
      <c r="I21" s="65"/>
      <c r="J21" s="65" t="s">
        <v>39</v>
      </c>
      <c r="K21" s="65"/>
      <c r="L21" s="65"/>
      <c r="M21" s="65"/>
      <c r="N21" s="64" t="s">
        <v>151</v>
      </c>
      <c r="O21" s="64"/>
      <c r="P21" s="64"/>
      <c r="Q21" s="64"/>
      <c r="R21" s="64" t="s">
        <v>44</v>
      </c>
      <c r="S21" s="64"/>
      <c r="T21" s="32" t="s">
        <v>51</v>
      </c>
      <c r="U21" s="21">
        <v>31</v>
      </c>
      <c r="V21" s="21">
        <v>12</v>
      </c>
      <c r="W21" s="21">
        <v>18</v>
      </c>
      <c r="X21" s="21">
        <v>30</v>
      </c>
      <c r="Y21" s="21">
        <v>6</v>
      </c>
      <c r="Z21" s="21">
        <v>19</v>
      </c>
      <c r="AA21" s="40" t="s">
        <v>23</v>
      </c>
      <c r="AB21" s="58" t="s">
        <v>47</v>
      </c>
      <c r="AC21" s="58"/>
      <c r="AD21" s="59" t="s">
        <v>48</v>
      </c>
      <c r="AE21" s="59"/>
      <c r="AF21" s="59"/>
      <c r="AG21" s="20"/>
      <c r="AH21" s="17"/>
      <c r="AI21" s="17"/>
      <c r="AJ21" s="17"/>
      <c r="AK21" s="17"/>
      <c r="AL21" s="17"/>
      <c r="AM21" s="17"/>
      <c r="AN21" s="17"/>
      <c r="AO21" s="17"/>
    </row>
    <row r="22" spans="1:41" s="7" customFormat="1" ht="79.5" customHeight="1" x14ac:dyDescent="0.25">
      <c r="A22" s="57"/>
      <c r="B22" s="57"/>
      <c r="C22" s="57"/>
      <c r="D22" s="57"/>
      <c r="E22" s="57"/>
      <c r="F22" s="65"/>
      <c r="G22" s="65"/>
      <c r="H22" s="65"/>
      <c r="I22" s="65"/>
      <c r="J22" s="65"/>
      <c r="K22" s="65"/>
      <c r="L22" s="65"/>
      <c r="M22" s="65"/>
      <c r="N22" s="64"/>
      <c r="O22" s="64"/>
      <c r="P22" s="64"/>
      <c r="Q22" s="64"/>
      <c r="R22" s="64"/>
      <c r="S22" s="64"/>
      <c r="T22" s="32" t="s">
        <v>205</v>
      </c>
      <c r="U22" s="21">
        <v>31</v>
      </c>
      <c r="V22" s="21">
        <v>12</v>
      </c>
      <c r="W22" s="21">
        <v>18</v>
      </c>
      <c r="X22" s="21">
        <v>30</v>
      </c>
      <c r="Y22" s="21">
        <v>6</v>
      </c>
      <c r="Z22" s="21">
        <v>19</v>
      </c>
      <c r="AA22" s="40" t="s">
        <v>23</v>
      </c>
      <c r="AB22" s="58" t="s">
        <v>152</v>
      </c>
      <c r="AC22" s="58"/>
      <c r="AD22" s="59" t="s">
        <v>49</v>
      </c>
      <c r="AE22" s="59"/>
      <c r="AF22" s="59"/>
      <c r="AG22" s="20"/>
      <c r="AH22" s="17"/>
      <c r="AI22" s="17"/>
      <c r="AJ22" s="17"/>
      <c r="AK22" s="17"/>
      <c r="AL22" s="17"/>
      <c r="AM22" s="17"/>
      <c r="AN22" s="17"/>
      <c r="AO22" s="17"/>
    </row>
    <row r="23" spans="1:41" s="7" customFormat="1" ht="77.25" customHeight="1" x14ac:dyDescent="0.25">
      <c r="A23" s="57"/>
      <c r="B23" s="57"/>
      <c r="C23" s="57"/>
      <c r="D23" s="57"/>
      <c r="E23" s="57"/>
      <c r="F23" s="65"/>
      <c r="G23" s="65"/>
      <c r="H23" s="65"/>
      <c r="I23" s="65"/>
      <c r="J23" s="65"/>
      <c r="K23" s="65"/>
      <c r="L23" s="65"/>
      <c r="M23" s="65"/>
      <c r="N23" s="64"/>
      <c r="O23" s="64"/>
      <c r="P23" s="64"/>
      <c r="Q23" s="64"/>
      <c r="R23" s="64"/>
      <c r="S23" s="64"/>
      <c r="T23" s="32" t="s">
        <v>46</v>
      </c>
      <c r="U23" s="21">
        <v>31</v>
      </c>
      <c r="V23" s="21">
        <v>5</v>
      </c>
      <c r="W23" s="21">
        <v>18</v>
      </c>
      <c r="X23" s="21">
        <v>30</v>
      </c>
      <c r="Y23" s="21">
        <v>6</v>
      </c>
      <c r="Z23" s="21">
        <v>19</v>
      </c>
      <c r="AA23" s="40" t="s">
        <v>23</v>
      </c>
      <c r="AB23" s="58" t="s">
        <v>52</v>
      </c>
      <c r="AC23" s="58"/>
      <c r="AD23" s="59" t="s">
        <v>50</v>
      </c>
      <c r="AE23" s="59"/>
      <c r="AF23" s="59"/>
      <c r="AG23" s="20"/>
      <c r="AH23" s="17"/>
      <c r="AI23" s="17"/>
      <c r="AJ23" s="17"/>
      <c r="AK23" s="17"/>
      <c r="AL23" s="17"/>
      <c r="AM23" s="17"/>
      <c r="AN23" s="17"/>
      <c r="AO23" s="17"/>
    </row>
    <row r="24" spans="1:41" s="7" customFormat="1" ht="88.5" customHeight="1" x14ac:dyDescent="0.25">
      <c r="A24" s="66">
        <v>8</v>
      </c>
      <c r="B24" s="66" t="s">
        <v>56</v>
      </c>
      <c r="C24" s="66">
        <v>12</v>
      </c>
      <c r="D24" s="66">
        <v>4</v>
      </c>
      <c r="E24" s="66">
        <v>18</v>
      </c>
      <c r="F24" s="69" t="s">
        <v>201</v>
      </c>
      <c r="G24" s="70"/>
      <c r="H24" s="70"/>
      <c r="I24" s="71"/>
      <c r="J24" s="69" t="s">
        <v>68</v>
      </c>
      <c r="K24" s="70"/>
      <c r="L24" s="70"/>
      <c r="M24" s="71"/>
      <c r="N24" s="78" t="s">
        <v>57</v>
      </c>
      <c r="O24" s="79"/>
      <c r="P24" s="79"/>
      <c r="Q24" s="80"/>
      <c r="R24" s="78" t="s">
        <v>58</v>
      </c>
      <c r="S24" s="80"/>
      <c r="T24" s="32" t="s">
        <v>197</v>
      </c>
      <c r="U24" s="22">
        <v>24</v>
      </c>
      <c r="V24" s="22">
        <v>4</v>
      </c>
      <c r="W24" s="22">
        <v>19</v>
      </c>
      <c r="X24" s="22">
        <v>30</v>
      </c>
      <c r="Y24" s="22">
        <v>6</v>
      </c>
      <c r="Z24" s="22">
        <v>19</v>
      </c>
      <c r="AA24" s="40" t="s">
        <v>23</v>
      </c>
      <c r="AB24" s="59" t="s">
        <v>199</v>
      </c>
      <c r="AC24" s="59"/>
      <c r="AD24" s="59" t="s">
        <v>208</v>
      </c>
      <c r="AE24" s="59"/>
      <c r="AF24" s="59"/>
      <c r="AG24" s="17"/>
      <c r="AH24" s="17"/>
      <c r="AI24" s="17"/>
      <c r="AJ24" s="17"/>
      <c r="AK24" s="17"/>
      <c r="AL24" s="17"/>
      <c r="AM24" s="17"/>
      <c r="AN24" s="17"/>
      <c r="AO24" s="17"/>
    </row>
    <row r="25" spans="1:41" s="7" customFormat="1" ht="64.5" customHeight="1" x14ac:dyDescent="0.25">
      <c r="A25" s="68"/>
      <c r="B25" s="68"/>
      <c r="C25" s="68"/>
      <c r="D25" s="68"/>
      <c r="E25" s="68"/>
      <c r="F25" s="75"/>
      <c r="G25" s="76"/>
      <c r="H25" s="76"/>
      <c r="I25" s="77"/>
      <c r="J25" s="75"/>
      <c r="K25" s="76"/>
      <c r="L25" s="76"/>
      <c r="M25" s="77"/>
      <c r="N25" s="84"/>
      <c r="O25" s="85"/>
      <c r="P25" s="85"/>
      <c r="Q25" s="86"/>
      <c r="R25" s="84"/>
      <c r="S25" s="86"/>
      <c r="T25" s="44" t="s">
        <v>198</v>
      </c>
      <c r="U25" s="46">
        <v>24</v>
      </c>
      <c r="V25" s="46">
        <v>4</v>
      </c>
      <c r="W25" s="46">
        <v>19</v>
      </c>
      <c r="X25" s="46">
        <v>31</v>
      </c>
      <c r="Y25" s="46">
        <v>7</v>
      </c>
      <c r="Z25" s="46">
        <v>19</v>
      </c>
      <c r="AA25" s="45" t="s">
        <v>23</v>
      </c>
      <c r="AB25" s="59" t="s">
        <v>200</v>
      </c>
      <c r="AC25" s="59"/>
      <c r="AD25" s="59" t="s">
        <v>209</v>
      </c>
      <c r="AE25" s="59"/>
      <c r="AF25" s="59"/>
      <c r="AG25" s="17"/>
      <c r="AH25" s="17"/>
      <c r="AI25" s="17"/>
      <c r="AJ25" s="17"/>
      <c r="AK25" s="17"/>
      <c r="AL25" s="17"/>
      <c r="AM25" s="17"/>
      <c r="AN25" s="17"/>
      <c r="AO25" s="17"/>
    </row>
    <row r="26" spans="1:41" s="5" customFormat="1" ht="57" x14ac:dyDescent="0.25">
      <c r="A26" s="57">
        <f>1+A24</f>
        <v>9</v>
      </c>
      <c r="B26" s="55" t="s">
        <v>60</v>
      </c>
      <c r="C26" s="55">
        <v>11</v>
      </c>
      <c r="D26" s="55">
        <v>1</v>
      </c>
      <c r="E26" s="55">
        <v>19</v>
      </c>
      <c r="F26" s="56" t="s">
        <v>123</v>
      </c>
      <c r="G26" s="56"/>
      <c r="H26" s="56"/>
      <c r="I26" s="56"/>
      <c r="J26" s="56" t="s">
        <v>82</v>
      </c>
      <c r="K26" s="56"/>
      <c r="L26" s="56"/>
      <c r="M26" s="56"/>
      <c r="N26" s="54" t="s">
        <v>83</v>
      </c>
      <c r="O26" s="54"/>
      <c r="P26" s="54"/>
      <c r="Q26" s="54"/>
      <c r="R26" s="140" t="s">
        <v>84</v>
      </c>
      <c r="S26" s="142"/>
      <c r="T26" s="31" t="s">
        <v>85</v>
      </c>
      <c r="U26" s="24">
        <v>1</v>
      </c>
      <c r="V26" s="24">
        <v>2</v>
      </c>
      <c r="W26" s="22">
        <v>19</v>
      </c>
      <c r="X26" s="24">
        <v>2</v>
      </c>
      <c r="Y26" s="24">
        <v>7</v>
      </c>
      <c r="Z26" s="22">
        <v>19</v>
      </c>
      <c r="AA26" s="38" t="s">
        <v>59</v>
      </c>
      <c r="AB26" s="52" t="s">
        <v>89</v>
      </c>
      <c r="AC26" s="52"/>
      <c r="AD26" s="53" t="s">
        <v>92</v>
      </c>
      <c r="AE26" s="53"/>
      <c r="AF26" s="53"/>
      <c r="AG26" s="19"/>
      <c r="AH26" s="18"/>
      <c r="AI26" s="18"/>
      <c r="AJ26" s="18"/>
      <c r="AK26" s="18"/>
      <c r="AL26" s="18"/>
      <c r="AM26" s="18"/>
      <c r="AN26" s="18"/>
      <c r="AO26" s="18"/>
    </row>
    <row r="27" spans="1:41" s="5" customFormat="1" ht="71.25" x14ac:dyDescent="0.25">
      <c r="A27" s="57"/>
      <c r="B27" s="55"/>
      <c r="C27" s="55"/>
      <c r="D27" s="55"/>
      <c r="E27" s="55"/>
      <c r="F27" s="56"/>
      <c r="G27" s="56"/>
      <c r="H27" s="56"/>
      <c r="I27" s="56"/>
      <c r="J27" s="56"/>
      <c r="K27" s="56"/>
      <c r="L27" s="56"/>
      <c r="M27" s="56"/>
      <c r="N27" s="54"/>
      <c r="O27" s="54"/>
      <c r="P27" s="54"/>
      <c r="Q27" s="54"/>
      <c r="R27" s="150"/>
      <c r="S27" s="151"/>
      <c r="T27" s="31" t="s">
        <v>86</v>
      </c>
      <c r="U27" s="24">
        <v>1</v>
      </c>
      <c r="V27" s="24">
        <v>2</v>
      </c>
      <c r="W27" s="22">
        <v>19</v>
      </c>
      <c r="X27" s="24">
        <v>30</v>
      </c>
      <c r="Y27" s="24">
        <v>5</v>
      </c>
      <c r="Z27" s="22">
        <v>19</v>
      </c>
      <c r="AA27" s="38" t="s">
        <v>88</v>
      </c>
      <c r="AB27" s="52" t="s">
        <v>90</v>
      </c>
      <c r="AC27" s="52"/>
      <c r="AD27" s="53" t="s">
        <v>92</v>
      </c>
      <c r="AE27" s="53"/>
      <c r="AF27" s="53"/>
      <c r="AG27" s="19"/>
      <c r="AH27" s="18"/>
      <c r="AI27" s="18"/>
      <c r="AJ27" s="18"/>
      <c r="AK27" s="18"/>
      <c r="AL27" s="18"/>
      <c r="AM27" s="18"/>
      <c r="AN27" s="18"/>
      <c r="AO27" s="18"/>
    </row>
    <row r="28" spans="1:41" s="5" customFormat="1" ht="71.25" x14ac:dyDescent="0.25">
      <c r="A28" s="57"/>
      <c r="B28" s="55"/>
      <c r="C28" s="55"/>
      <c r="D28" s="55"/>
      <c r="E28" s="55"/>
      <c r="F28" s="56"/>
      <c r="G28" s="56"/>
      <c r="H28" s="56"/>
      <c r="I28" s="56"/>
      <c r="J28" s="56"/>
      <c r="K28" s="56"/>
      <c r="L28" s="56"/>
      <c r="M28" s="56"/>
      <c r="N28" s="54"/>
      <c r="O28" s="54"/>
      <c r="P28" s="54"/>
      <c r="Q28" s="54"/>
      <c r="R28" s="143"/>
      <c r="S28" s="145"/>
      <c r="T28" s="31" t="s">
        <v>87</v>
      </c>
      <c r="U28" s="24">
        <v>1</v>
      </c>
      <c r="V28" s="24">
        <v>2</v>
      </c>
      <c r="W28" s="22">
        <v>19</v>
      </c>
      <c r="X28" s="24">
        <v>8</v>
      </c>
      <c r="Y28" s="24">
        <v>8</v>
      </c>
      <c r="Z28" s="22">
        <v>19</v>
      </c>
      <c r="AA28" s="38" t="s">
        <v>88</v>
      </c>
      <c r="AB28" s="52" t="s">
        <v>91</v>
      </c>
      <c r="AC28" s="52"/>
      <c r="AD28" s="53" t="s">
        <v>93</v>
      </c>
      <c r="AE28" s="53"/>
      <c r="AF28" s="53"/>
      <c r="AG28" s="19"/>
      <c r="AH28" s="18"/>
      <c r="AI28" s="18"/>
      <c r="AJ28" s="18"/>
      <c r="AK28" s="18"/>
      <c r="AL28" s="18"/>
      <c r="AM28" s="18"/>
      <c r="AN28" s="18"/>
      <c r="AO28" s="18"/>
    </row>
    <row r="29" spans="1:41" s="7" customFormat="1" ht="95.25" customHeight="1" x14ac:dyDescent="0.25">
      <c r="A29" s="48">
        <v>10</v>
      </c>
      <c r="B29" s="48" t="s">
        <v>211</v>
      </c>
      <c r="C29" s="48">
        <v>27</v>
      </c>
      <c r="D29" s="48">
        <v>5</v>
      </c>
      <c r="E29" s="48">
        <v>19</v>
      </c>
      <c r="F29" s="65" t="s">
        <v>123</v>
      </c>
      <c r="G29" s="65"/>
      <c r="H29" s="65"/>
      <c r="I29" s="65"/>
      <c r="J29" s="65" t="s">
        <v>22</v>
      </c>
      <c r="K29" s="65"/>
      <c r="L29" s="65"/>
      <c r="M29" s="65"/>
      <c r="N29" s="64" t="s">
        <v>220</v>
      </c>
      <c r="O29" s="64"/>
      <c r="P29" s="64"/>
      <c r="Q29" s="64"/>
      <c r="R29" s="64" t="s">
        <v>215</v>
      </c>
      <c r="S29" s="64"/>
      <c r="T29" s="47" t="s">
        <v>216</v>
      </c>
      <c r="U29" s="50">
        <v>27</v>
      </c>
      <c r="V29" s="50">
        <v>5</v>
      </c>
      <c r="W29" s="50">
        <v>19</v>
      </c>
      <c r="X29" s="50">
        <v>30</v>
      </c>
      <c r="Y29" s="50">
        <v>12</v>
      </c>
      <c r="Z29" s="50">
        <v>19</v>
      </c>
      <c r="AA29" s="50" t="s">
        <v>217</v>
      </c>
      <c r="AB29" s="58" t="s">
        <v>218</v>
      </c>
      <c r="AC29" s="58"/>
      <c r="AD29" s="59" t="s">
        <v>219</v>
      </c>
      <c r="AE29" s="59"/>
      <c r="AF29" s="59"/>
      <c r="AG29" s="50"/>
      <c r="AH29" s="25"/>
      <c r="AI29" s="25"/>
      <c r="AJ29" s="25"/>
      <c r="AK29" s="51"/>
      <c r="AL29" s="63"/>
      <c r="AM29" s="63"/>
      <c r="AN29" s="63"/>
      <c r="AO29" s="63"/>
    </row>
    <row r="30" spans="1:41" s="7" customFormat="1" ht="77.25" customHeight="1" x14ac:dyDescent="0.25">
      <c r="A30" s="66">
        <v>11</v>
      </c>
      <c r="B30" s="66" t="s">
        <v>238</v>
      </c>
      <c r="C30" s="66">
        <v>27</v>
      </c>
      <c r="D30" s="66">
        <v>5</v>
      </c>
      <c r="E30" s="66">
        <v>19</v>
      </c>
      <c r="F30" s="69" t="s">
        <v>123</v>
      </c>
      <c r="G30" s="70"/>
      <c r="H30" s="70"/>
      <c r="I30" s="71"/>
      <c r="J30" s="69" t="s">
        <v>22</v>
      </c>
      <c r="K30" s="70"/>
      <c r="L30" s="70"/>
      <c r="M30" s="71"/>
      <c r="N30" s="78" t="s">
        <v>242</v>
      </c>
      <c r="O30" s="79"/>
      <c r="P30" s="79"/>
      <c r="Q30" s="80"/>
      <c r="R30" s="64" t="s">
        <v>231</v>
      </c>
      <c r="S30" s="64"/>
      <c r="T30" s="47" t="s">
        <v>224</v>
      </c>
      <c r="U30" s="50">
        <v>27</v>
      </c>
      <c r="V30" s="50">
        <v>5</v>
      </c>
      <c r="W30" s="50">
        <v>19</v>
      </c>
      <c r="X30" s="50">
        <v>30</v>
      </c>
      <c r="Y30" s="50">
        <v>8</v>
      </c>
      <c r="Z30" s="50">
        <v>19</v>
      </c>
      <c r="AA30" s="158" t="s">
        <v>217</v>
      </c>
      <c r="AB30" s="160" t="s">
        <v>226</v>
      </c>
      <c r="AC30" s="161"/>
      <c r="AD30" s="152" t="s">
        <v>227</v>
      </c>
      <c r="AE30" s="153"/>
      <c r="AF30" s="154"/>
      <c r="AG30" s="50"/>
      <c r="AH30" s="25"/>
      <c r="AI30" s="25"/>
      <c r="AJ30" s="25"/>
      <c r="AK30" s="51"/>
      <c r="AL30" s="63"/>
      <c r="AM30" s="63"/>
      <c r="AN30" s="63"/>
      <c r="AO30" s="63"/>
    </row>
    <row r="31" spans="1:41" s="7" customFormat="1" ht="122.25" customHeight="1" x14ac:dyDescent="0.25">
      <c r="A31" s="68"/>
      <c r="B31" s="68"/>
      <c r="C31" s="68"/>
      <c r="D31" s="68"/>
      <c r="E31" s="68"/>
      <c r="F31" s="75"/>
      <c r="G31" s="76"/>
      <c r="H31" s="76"/>
      <c r="I31" s="77"/>
      <c r="J31" s="75"/>
      <c r="K31" s="76"/>
      <c r="L31" s="76"/>
      <c r="M31" s="77"/>
      <c r="N31" s="84"/>
      <c r="O31" s="85"/>
      <c r="P31" s="85"/>
      <c r="Q31" s="86"/>
      <c r="R31" s="64" t="s">
        <v>230</v>
      </c>
      <c r="S31" s="64"/>
      <c r="T31" s="47" t="s">
        <v>225</v>
      </c>
      <c r="U31" s="50">
        <v>27</v>
      </c>
      <c r="V31" s="50">
        <v>5</v>
      </c>
      <c r="W31" s="50">
        <v>19</v>
      </c>
      <c r="X31" s="50">
        <v>30</v>
      </c>
      <c r="Y31" s="50">
        <v>12</v>
      </c>
      <c r="Z31" s="50">
        <v>19</v>
      </c>
      <c r="AA31" s="159"/>
      <c r="AB31" s="162"/>
      <c r="AC31" s="163"/>
      <c r="AD31" s="155"/>
      <c r="AE31" s="156"/>
      <c r="AF31" s="157"/>
      <c r="AG31" s="50"/>
      <c r="AH31" s="25"/>
      <c r="AI31" s="25"/>
      <c r="AJ31" s="25"/>
      <c r="AK31" s="51"/>
      <c r="AL31" s="63"/>
      <c r="AM31" s="63"/>
      <c r="AN31" s="63"/>
      <c r="AO31" s="63"/>
    </row>
    <row r="32" spans="1:41" s="7" customFormat="1" ht="95.25" customHeight="1" x14ac:dyDescent="0.25">
      <c r="A32" s="48">
        <v>12</v>
      </c>
      <c r="B32" s="48" t="s">
        <v>239</v>
      </c>
      <c r="C32" s="48">
        <v>27</v>
      </c>
      <c r="D32" s="48">
        <v>5</v>
      </c>
      <c r="E32" s="48">
        <v>19</v>
      </c>
      <c r="F32" s="65" t="s">
        <v>123</v>
      </c>
      <c r="G32" s="65"/>
      <c r="H32" s="65"/>
      <c r="I32" s="65"/>
      <c r="J32" s="65" t="s">
        <v>22</v>
      </c>
      <c r="K32" s="65"/>
      <c r="L32" s="65"/>
      <c r="M32" s="65"/>
      <c r="N32" s="64" t="s">
        <v>228</v>
      </c>
      <c r="O32" s="64"/>
      <c r="P32" s="64"/>
      <c r="Q32" s="64"/>
      <c r="R32" s="64" t="s">
        <v>229</v>
      </c>
      <c r="S32" s="64"/>
      <c r="T32" s="47" t="s">
        <v>243</v>
      </c>
      <c r="U32" s="50">
        <v>27</v>
      </c>
      <c r="V32" s="50">
        <v>5</v>
      </c>
      <c r="W32" s="50">
        <v>19</v>
      </c>
      <c r="X32" s="50">
        <v>30</v>
      </c>
      <c r="Y32" s="50">
        <v>12</v>
      </c>
      <c r="Z32" s="50">
        <v>19</v>
      </c>
      <c r="AA32" s="50" t="s">
        <v>217</v>
      </c>
      <c r="AB32" s="58" t="s">
        <v>244</v>
      </c>
      <c r="AC32" s="58"/>
      <c r="AD32" s="59" t="s">
        <v>219</v>
      </c>
      <c r="AE32" s="59"/>
      <c r="AF32" s="59"/>
      <c r="AG32" s="50"/>
      <c r="AH32" s="25"/>
      <c r="AI32" s="25"/>
      <c r="AJ32" s="25"/>
      <c r="AK32" s="51"/>
      <c r="AL32" s="63"/>
      <c r="AM32" s="63"/>
      <c r="AN32" s="63"/>
      <c r="AO32" s="63"/>
    </row>
    <row r="33" spans="1:41" s="7" customFormat="1" ht="95.25" customHeight="1" x14ac:dyDescent="0.25">
      <c r="A33" s="48">
        <v>13</v>
      </c>
      <c r="B33" s="48" t="s">
        <v>240</v>
      </c>
      <c r="C33" s="48">
        <v>27</v>
      </c>
      <c r="D33" s="48">
        <v>5</v>
      </c>
      <c r="E33" s="48">
        <v>19</v>
      </c>
      <c r="F33" s="65" t="s">
        <v>123</v>
      </c>
      <c r="G33" s="65"/>
      <c r="H33" s="65"/>
      <c r="I33" s="65"/>
      <c r="J33" s="65" t="s">
        <v>22</v>
      </c>
      <c r="K33" s="65"/>
      <c r="L33" s="65"/>
      <c r="M33" s="65"/>
      <c r="N33" s="64" t="s">
        <v>221</v>
      </c>
      <c r="O33" s="64"/>
      <c r="P33" s="64"/>
      <c r="Q33" s="64"/>
      <c r="R33" s="64" t="s">
        <v>212</v>
      </c>
      <c r="S33" s="64"/>
      <c r="T33" s="47" t="s">
        <v>213</v>
      </c>
      <c r="U33" s="50">
        <v>27</v>
      </c>
      <c r="V33" s="50">
        <v>5</v>
      </c>
      <c r="W33" s="50">
        <v>19</v>
      </c>
      <c r="X33" s="50">
        <v>30</v>
      </c>
      <c r="Y33" s="50">
        <v>12</v>
      </c>
      <c r="Z33" s="50">
        <v>19</v>
      </c>
      <c r="AA33" s="50" t="s">
        <v>214</v>
      </c>
      <c r="AB33" s="58" t="s">
        <v>222</v>
      </c>
      <c r="AC33" s="58"/>
      <c r="AD33" s="59" t="s">
        <v>223</v>
      </c>
      <c r="AE33" s="59"/>
      <c r="AF33" s="59"/>
      <c r="AG33" s="50"/>
      <c r="AH33" s="25"/>
      <c r="AI33" s="25"/>
      <c r="AJ33" s="25"/>
      <c r="AK33" s="51"/>
      <c r="AL33" s="63"/>
      <c r="AM33" s="63"/>
      <c r="AN33" s="63"/>
      <c r="AO33" s="63"/>
    </row>
    <row r="34" spans="1:41" s="5" customFormat="1" ht="132.75" customHeight="1" x14ac:dyDescent="0.25">
      <c r="A34" s="57">
        <v>14</v>
      </c>
      <c r="B34" s="55" t="s">
        <v>124</v>
      </c>
      <c r="C34" s="55">
        <v>10</v>
      </c>
      <c r="D34" s="55">
        <v>12</v>
      </c>
      <c r="E34" s="57">
        <v>18</v>
      </c>
      <c r="F34" s="56" t="s">
        <v>210</v>
      </c>
      <c r="G34" s="56"/>
      <c r="H34" s="56"/>
      <c r="I34" s="56"/>
      <c r="J34" s="56" t="s">
        <v>22</v>
      </c>
      <c r="K34" s="56"/>
      <c r="L34" s="56"/>
      <c r="M34" s="56"/>
      <c r="N34" s="54" t="s">
        <v>153</v>
      </c>
      <c r="O34" s="54"/>
      <c r="P34" s="54"/>
      <c r="Q34" s="54"/>
      <c r="R34" s="53" t="s">
        <v>98</v>
      </c>
      <c r="S34" s="53"/>
      <c r="T34" s="31" t="s">
        <v>138</v>
      </c>
      <c r="U34" s="24">
        <v>11</v>
      </c>
      <c r="V34" s="24">
        <v>12</v>
      </c>
      <c r="W34" s="22">
        <v>18</v>
      </c>
      <c r="X34" s="24">
        <v>31</v>
      </c>
      <c r="Y34" s="24">
        <v>1</v>
      </c>
      <c r="Z34" s="22">
        <v>19</v>
      </c>
      <c r="AA34" s="38" t="s">
        <v>96</v>
      </c>
      <c r="AB34" s="52" t="s">
        <v>139</v>
      </c>
      <c r="AC34" s="52"/>
      <c r="AD34" s="53" t="s">
        <v>140</v>
      </c>
      <c r="AE34" s="53"/>
      <c r="AF34" s="53"/>
      <c r="AG34" s="30"/>
      <c r="AH34" s="18"/>
      <c r="AI34" s="18"/>
      <c r="AJ34" s="18"/>
      <c r="AK34" s="18"/>
      <c r="AL34" s="18"/>
      <c r="AM34" s="18"/>
      <c r="AN34" s="18"/>
      <c r="AO34" s="18"/>
    </row>
    <row r="35" spans="1:41" s="5" customFormat="1" ht="169.5" customHeight="1" x14ac:dyDescent="0.25">
      <c r="A35" s="57"/>
      <c r="B35" s="55"/>
      <c r="C35" s="55"/>
      <c r="D35" s="55"/>
      <c r="E35" s="57"/>
      <c r="F35" s="56"/>
      <c r="G35" s="56"/>
      <c r="H35" s="56"/>
      <c r="I35" s="56"/>
      <c r="J35" s="56"/>
      <c r="K35" s="56"/>
      <c r="L35" s="56"/>
      <c r="M35" s="56"/>
      <c r="N35" s="54"/>
      <c r="O35" s="54"/>
      <c r="P35" s="54"/>
      <c r="Q35" s="54"/>
      <c r="R35" s="53"/>
      <c r="S35" s="53"/>
      <c r="T35" s="31" t="s">
        <v>154</v>
      </c>
      <c r="U35" s="24">
        <v>11</v>
      </c>
      <c r="V35" s="24">
        <v>12</v>
      </c>
      <c r="W35" s="22">
        <v>18</v>
      </c>
      <c r="X35" s="24">
        <v>31</v>
      </c>
      <c r="Y35" s="24">
        <v>3</v>
      </c>
      <c r="Z35" s="22">
        <v>19</v>
      </c>
      <c r="AA35" s="38" t="s">
        <v>95</v>
      </c>
      <c r="AB35" s="52" t="s">
        <v>97</v>
      </c>
      <c r="AC35" s="52"/>
      <c r="AD35" s="53" t="s">
        <v>155</v>
      </c>
      <c r="AE35" s="53"/>
      <c r="AF35" s="53"/>
      <c r="AG35" s="30"/>
      <c r="AH35" s="18"/>
      <c r="AI35" s="18"/>
      <c r="AJ35" s="18"/>
      <c r="AK35" s="18"/>
      <c r="AL35" s="18"/>
      <c r="AM35" s="18"/>
      <c r="AN35" s="18"/>
      <c r="AO35" s="18"/>
    </row>
    <row r="36" spans="1:41" s="5" customFormat="1" ht="120" customHeight="1" x14ac:dyDescent="0.25">
      <c r="A36" s="57">
        <v>15</v>
      </c>
      <c r="B36" s="55" t="s">
        <v>125</v>
      </c>
      <c r="C36" s="55">
        <v>10</v>
      </c>
      <c r="D36" s="55">
        <v>12</v>
      </c>
      <c r="E36" s="57">
        <v>18</v>
      </c>
      <c r="F36" s="56" t="s">
        <v>210</v>
      </c>
      <c r="G36" s="56"/>
      <c r="H36" s="56"/>
      <c r="I36" s="56"/>
      <c r="J36" s="56" t="s">
        <v>22</v>
      </c>
      <c r="K36" s="56"/>
      <c r="L36" s="56"/>
      <c r="M36" s="56"/>
      <c r="N36" s="54" t="s">
        <v>99</v>
      </c>
      <c r="O36" s="54"/>
      <c r="P36" s="54"/>
      <c r="Q36" s="54"/>
      <c r="R36" s="53" t="s">
        <v>98</v>
      </c>
      <c r="S36" s="53"/>
      <c r="T36" s="31" t="s">
        <v>156</v>
      </c>
      <c r="U36" s="24">
        <v>11</v>
      </c>
      <c r="V36" s="24">
        <v>12</v>
      </c>
      <c r="W36" s="22">
        <v>18</v>
      </c>
      <c r="X36" s="24">
        <v>31</v>
      </c>
      <c r="Y36" s="24">
        <v>3</v>
      </c>
      <c r="Z36" s="22">
        <v>19</v>
      </c>
      <c r="AA36" s="38" t="s">
        <v>102</v>
      </c>
      <c r="AB36" s="52" t="s">
        <v>157</v>
      </c>
      <c r="AC36" s="52"/>
      <c r="AD36" s="53" t="s">
        <v>158</v>
      </c>
      <c r="AE36" s="53"/>
      <c r="AF36" s="53"/>
      <c r="AG36" s="30"/>
      <c r="AH36" s="18"/>
      <c r="AI36" s="18"/>
      <c r="AJ36" s="18"/>
      <c r="AK36" s="18"/>
      <c r="AL36" s="18"/>
      <c r="AM36" s="18"/>
      <c r="AN36" s="18"/>
      <c r="AO36" s="18"/>
    </row>
    <row r="37" spans="1:41" s="5" customFormat="1" ht="119.25" customHeight="1" x14ac:dyDescent="0.25">
      <c r="A37" s="57"/>
      <c r="B37" s="55"/>
      <c r="C37" s="55"/>
      <c r="D37" s="55"/>
      <c r="E37" s="57"/>
      <c r="F37" s="56"/>
      <c r="G37" s="56"/>
      <c r="H37" s="56"/>
      <c r="I37" s="56"/>
      <c r="J37" s="56"/>
      <c r="K37" s="56"/>
      <c r="L37" s="56"/>
      <c r="M37" s="56"/>
      <c r="N37" s="54"/>
      <c r="O37" s="54"/>
      <c r="P37" s="54"/>
      <c r="Q37" s="54"/>
      <c r="R37" s="53"/>
      <c r="S37" s="53"/>
      <c r="T37" s="31" t="s">
        <v>100</v>
      </c>
      <c r="U37" s="24">
        <v>11</v>
      </c>
      <c r="V37" s="24">
        <v>12</v>
      </c>
      <c r="W37" s="22">
        <v>18</v>
      </c>
      <c r="X37" s="24">
        <v>30</v>
      </c>
      <c r="Y37" s="24">
        <v>6</v>
      </c>
      <c r="Z37" s="22">
        <v>19</v>
      </c>
      <c r="AA37" s="38" t="s">
        <v>103</v>
      </c>
      <c r="AB37" s="52" t="s">
        <v>141</v>
      </c>
      <c r="AC37" s="52"/>
      <c r="AD37" s="53" t="s">
        <v>104</v>
      </c>
      <c r="AE37" s="53"/>
      <c r="AF37" s="53"/>
      <c r="AG37" s="30"/>
      <c r="AH37" s="18"/>
      <c r="AI37" s="18"/>
      <c r="AJ37" s="18"/>
      <c r="AK37" s="18"/>
      <c r="AL37" s="18"/>
      <c r="AM37" s="18"/>
      <c r="AN37" s="18"/>
      <c r="AO37" s="18"/>
    </row>
    <row r="38" spans="1:41" s="5" customFormat="1" ht="109.5" customHeight="1" x14ac:dyDescent="0.25">
      <c r="A38" s="57"/>
      <c r="B38" s="55"/>
      <c r="C38" s="55"/>
      <c r="D38" s="55"/>
      <c r="E38" s="57"/>
      <c r="F38" s="56"/>
      <c r="G38" s="56"/>
      <c r="H38" s="56"/>
      <c r="I38" s="56"/>
      <c r="J38" s="56"/>
      <c r="K38" s="56"/>
      <c r="L38" s="56"/>
      <c r="M38" s="56"/>
      <c r="N38" s="54"/>
      <c r="O38" s="54"/>
      <c r="P38" s="54"/>
      <c r="Q38" s="54"/>
      <c r="R38" s="53"/>
      <c r="S38" s="53"/>
      <c r="T38" s="31" t="s">
        <v>159</v>
      </c>
      <c r="U38" s="24">
        <v>11</v>
      </c>
      <c r="V38" s="24">
        <v>12</v>
      </c>
      <c r="W38" s="22">
        <v>18</v>
      </c>
      <c r="X38" s="24">
        <v>31</v>
      </c>
      <c r="Y38" s="24">
        <v>1</v>
      </c>
      <c r="Z38" s="22">
        <v>19</v>
      </c>
      <c r="AA38" s="38" t="s">
        <v>160</v>
      </c>
      <c r="AB38" s="52" t="s">
        <v>105</v>
      </c>
      <c r="AC38" s="52"/>
      <c r="AD38" s="53" t="s">
        <v>106</v>
      </c>
      <c r="AE38" s="53"/>
      <c r="AF38" s="53"/>
      <c r="AG38" s="29"/>
      <c r="AH38" s="9"/>
      <c r="AI38" s="9"/>
      <c r="AJ38" s="9"/>
      <c r="AK38" s="9"/>
      <c r="AL38" s="9"/>
      <c r="AM38" s="9"/>
      <c r="AN38" s="9"/>
      <c r="AO38" s="9"/>
    </row>
    <row r="39" spans="1:41" s="5" customFormat="1" ht="79.5" customHeight="1" x14ac:dyDescent="0.25">
      <c r="A39" s="57"/>
      <c r="B39" s="55"/>
      <c r="C39" s="55"/>
      <c r="D39" s="55"/>
      <c r="E39" s="57"/>
      <c r="F39" s="56"/>
      <c r="G39" s="56"/>
      <c r="H39" s="56"/>
      <c r="I39" s="56"/>
      <c r="J39" s="56"/>
      <c r="K39" s="56"/>
      <c r="L39" s="56"/>
      <c r="M39" s="56"/>
      <c r="N39" s="54"/>
      <c r="O39" s="54"/>
      <c r="P39" s="54"/>
      <c r="Q39" s="54"/>
      <c r="R39" s="53"/>
      <c r="S39" s="53"/>
      <c r="T39" s="31" t="s">
        <v>101</v>
      </c>
      <c r="U39" s="24">
        <v>11</v>
      </c>
      <c r="V39" s="24">
        <v>12</v>
      </c>
      <c r="W39" s="22">
        <v>18</v>
      </c>
      <c r="X39" s="24">
        <v>31</v>
      </c>
      <c r="Y39" s="24">
        <v>12</v>
      </c>
      <c r="Z39" s="22">
        <v>19</v>
      </c>
      <c r="AA39" s="38" t="s">
        <v>160</v>
      </c>
      <c r="AB39" s="52" t="s">
        <v>107</v>
      </c>
      <c r="AC39" s="52"/>
      <c r="AD39" s="53" t="s">
        <v>108</v>
      </c>
      <c r="AE39" s="53"/>
      <c r="AF39" s="53"/>
      <c r="AG39" s="29"/>
      <c r="AH39" s="9"/>
      <c r="AI39" s="9"/>
      <c r="AJ39" s="9"/>
      <c r="AK39" s="9"/>
      <c r="AL39" s="9"/>
      <c r="AM39" s="9"/>
      <c r="AN39" s="9"/>
      <c r="AO39" s="9"/>
    </row>
    <row r="40" spans="1:41" s="5" customFormat="1" ht="99.75" x14ac:dyDescent="0.25">
      <c r="A40" s="57">
        <v>16</v>
      </c>
      <c r="B40" s="55" t="s">
        <v>126</v>
      </c>
      <c r="C40" s="55">
        <v>10</v>
      </c>
      <c r="D40" s="55">
        <v>12</v>
      </c>
      <c r="E40" s="55">
        <v>18</v>
      </c>
      <c r="F40" s="56" t="s">
        <v>210</v>
      </c>
      <c r="G40" s="56"/>
      <c r="H40" s="56"/>
      <c r="I40" s="56"/>
      <c r="J40" s="56" t="s">
        <v>22</v>
      </c>
      <c r="K40" s="56"/>
      <c r="L40" s="56"/>
      <c r="M40" s="56"/>
      <c r="N40" s="54" t="s">
        <v>109</v>
      </c>
      <c r="O40" s="54"/>
      <c r="P40" s="54"/>
      <c r="Q40" s="54"/>
      <c r="R40" s="53" t="s">
        <v>98</v>
      </c>
      <c r="S40" s="53"/>
      <c r="T40" s="31" t="s">
        <v>206</v>
      </c>
      <c r="U40" s="24">
        <v>11</v>
      </c>
      <c r="V40" s="24">
        <v>12</v>
      </c>
      <c r="W40" s="22">
        <v>18</v>
      </c>
      <c r="X40" s="24">
        <v>31</v>
      </c>
      <c r="Y40" s="24">
        <v>1</v>
      </c>
      <c r="Z40" s="22">
        <v>19</v>
      </c>
      <c r="AA40" s="38" t="s">
        <v>110</v>
      </c>
      <c r="AB40" s="52" t="s">
        <v>161</v>
      </c>
      <c r="AC40" s="52"/>
      <c r="AD40" s="53" t="s">
        <v>111</v>
      </c>
      <c r="AE40" s="53"/>
      <c r="AF40" s="53"/>
      <c r="AG40" s="29"/>
      <c r="AH40" s="9"/>
      <c r="AI40" s="9"/>
      <c r="AJ40" s="9"/>
      <c r="AK40" s="9"/>
      <c r="AL40" s="9"/>
      <c r="AM40" s="9"/>
      <c r="AN40" s="9"/>
      <c r="AO40" s="9"/>
    </row>
    <row r="41" spans="1:41" s="5" customFormat="1" ht="57" x14ac:dyDescent="0.25">
      <c r="A41" s="57"/>
      <c r="B41" s="55"/>
      <c r="C41" s="55"/>
      <c r="D41" s="55"/>
      <c r="E41" s="55"/>
      <c r="F41" s="56"/>
      <c r="G41" s="56"/>
      <c r="H41" s="56"/>
      <c r="I41" s="56"/>
      <c r="J41" s="56"/>
      <c r="K41" s="56"/>
      <c r="L41" s="56"/>
      <c r="M41" s="56"/>
      <c r="N41" s="54"/>
      <c r="O41" s="54"/>
      <c r="P41" s="54"/>
      <c r="Q41" s="54"/>
      <c r="R41" s="53" t="s">
        <v>98</v>
      </c>
      <c r="S41" s="53"/>
      <c r="T41" s="31" t="s">
        <v>207</v>
      </c>
      <c r="U41" s="24">
        <v>11</v>
      </c>
      <c r="V41" s="24">
        <v>12</v>
      </c>
      <c r="W41" s="22">
        <v>18</v>
      </c>
      <c r="X41" s="24">
        <v>31</v>
      </c>
      <c r="Y41" s="24">
        <v>12</v>
      </c>
      <c r="Z41" s="22">
        <v>19</v>
      </c>
      <c r="AA41" s="38" t="s">
        <v>112</v>
      </c>
      <c r="AB41" s="52" t="s">
        <v>162</v>
      </c>
      <c r="AC41" s="52"/>
      <c r="AD41" s="53" t="s">
        <v>142</v>
      </c>
      <c r="AE41" s="53"/>
      <c r="AF41" s="53"/>
      <c r="AG41" s="29"/>
      <c r="AH41" s="9"/>
      <c r="AI41" s="9"/>
      <c r="AJ41" s="9"/>
      <c r="AK41" s="9"/>
      <c r="AL41" s="9"/>
      <c r="AM41" s="9"/>
      <c r="AN41" s="9"/>
      <c r="AO41" s="9"/>
    </row>
    <row r="42" spans="1:41" s="5" customFormat="1" ht="99.75" x14ac:dyDescent="0.25">
      <c r="A42" s="22">
        <v>17</v>
      </c>
      <c r="B42" s="18" t="s">
        <v>127</v>
      </c>
      <c r="C42" s="24">
        <v>10</v>
      </c>
      <c r="D42" s="24">
        <v>12</v>
      </c>
      <c r="E42" s="22">
        <v>18</v>
      </c>
      <c r="F42" s="56" t="s">
        <v>210</v>
      </c>
      <c r="G42" s="56"/>
      <c r="H42" s="56"/>
      <c r="I42" s="56"/>
      <c r="J42" s="56" t="s">
        <v>22</v>
      </c>
      <c r="K42" s="56"/>
      <c r="L42" s="56"/>
      <c r="M42" s="56"/>
      <c r="N42" s="54" t="s">
        <v>113</v>
      </c>
      <c r="O42" s="54"/>
      <c r="P42" s="54"/>
      <c r="Q42" s="54"/>
      <c r="R42" s="53" t="s">
        <v>98</v>
      </c>
      <c r="S42" s="53"/>
      <c r="T42" s="31" t="s">
        <v>114</v>
      </c>
      <c r="U42" s="24">
        <v>11</v>
      </c>
      <c r="V42" s="24">
        <v>12</v>
      </c>
      <c r="W42" s="22">
        <v>18</v>
      </c>
      <c r="X42" s="24">
        <v>31</v>
      </c>
      <c r="Y42" s="24">
        <v>12</v>
      </c>
      <c r="Z42" s="22">
        <v>19</v>
      </c>
      <c r="AA42" s="38" t="s">
        <v>115</v>
      </c>
      <c r="AB42" s="52" t="s">
        <v>116</v>
      </c>
      <c r="AC42" s="52"/>
      <c r="AD42" s="53" t="s">
        <v>143</v>
      </c>
      <c r="AE42" s="53"/>
      <c r="AF42" s="53"/>
      <c r="AG42" s="29"/>
      <c r="AH42" s="9"/>
      <c r="AI42" s="9"/>
      <c r="AJ42" s="9"/>
      <c r="AK42" s="9"/>
      <c r="AL42" s="9"/>
      <c r="AM42" s="9"/>
      <c r="AN42" s="9"/>
      <c r="AO42" s="9"/>
    </row>
    <row r="43" spans="1:41" s="5" customFormat="1" ht="241.5" customHeight="1" x14ac:dyDescent="0.25">
      <c r="A43" s="57">
        <v>18</v>
      </c>
      <c r="B43" s="55" t="s">
        <v>128</v>
      </c>
      <c r="C43" s="55">
        <v>10</v>
      </c>
      <c r="D43" s="55">
        <v>12</v>
      </c>
      <c r="E43" s="55">
        <v>18</v>
      </c>
      <c r="F43" s="56" t="s">
        <v>210</v>
      </c>
      <c r="G43" s="56"/>
      <c r="H43" s="56"/>
      <c r="I43" s="56"/>
      <c r="J43" s="56" t="s">
        <v>22</v>
      </c>
      <c r="K43" s="56"/>
      <c r="L43" s="56"/>
      <c r="M43" s="56"/>
      <c r="N43" s="54" t="s">
        <v>163</v>
      </c>
      <c r="O43" s="54"/>
      <c r="P43" s="54"/>
      <c r="Q43" s="54"/>
      <c r="R43" s="53" t="s">
        <v>98</v>
      </c>
      <c r="S43" s="53"/>
      <c r="T43" s="31" t="s">
        <v>118</v>
      </c>
      <c r="U43" s="24">
        <v>11</v>
      </c>
      <c r="V43" s="24">
        <v>12</v>
      </c>
      <c r="W43" s="22">
        <v>18</v>
      </c>
      <c r="X43" s="24">
        <v>31</v>
      </c>
      <c r="Y43" s="24">
        <v>7</v>
      </c>
      <c r="Z43" s="22">
        <v>19</v>
      </c>
      <c r="AA43" s="38" t="s">
        <v>96</v>
      </c>
      <c r="AB43" s="52" t="s">
        <v>164</v>
      </c>
      <c r="AC43" s="52"/>
      <c r="AD43" s="53" t="s">
        <v>117</v>
      </c>
      <c r="AE43" s="53"/>
      <c r="AF43" s="53"/>
      <c r="AG43" s="29"/>
      <c r="AH43" s="9"/>
      <c r="AI43" s="9"/>
      <c r="AJ43" s="9"/>
      <c r="AK43" s="9"/>
      <c r="AL43" s="9"/>
      <c r="AM43" s="9"/>
      <c r="AN43" s="9"/>
      <c r="AO43" s="9"/>
    </row>
    <row r="44" spans="1:41" s="5" customFormat="1" ht="241.5" customHeight="1" x14ac:dyDescent="0.25">
      <c r="A44" s="57"/>
      <c r="B44" s="55"/>
      <c r="C44" s="55"/>
      <c r="D44" s="55"/>
      <c r="E44" s="55"/>
      <c r="F44" s="56"/>
      <c r="G44" s="56"/>
      <c r="H44" s="56"/>
      <c r="I44" s="56"/>
      <c r="J44" s="56"/>
      <c r="K44" s="56"/>
      <c r="L44" s="56"/>
      <c r="M44" s="56"/>
      <c r="N44" s="54"/>
      <c r="O44" s="54"/>
      <c r="P44" s="54"/>
      <c r="Q44" s="54"/>
      <c r="R44" s="53"/>
      <c r="S44" s="53"/>
      <c r="T44" s="31" t="s">
        <v>119</v>
      </c>
      <c r="U44" s="24">
        <v>11</v>
      </c>
      <c r="V44" s="24">
        <v>12</v>
      </c>
      <c r="W44" s="22">
        <v>18</v>
      </c>
      <c r="X44" s="24">
        <v>31</v>
      </c>
      <c r="Y44" s="24">
        <v>7</v>
      </c>
      <c r="Z44" s="22">
        <v>19</v>
      </c>
      <c r="AA44" s="38" t="s">
        <v>94</v>
      </c>
      <c r="AB44" s="52" t="s">
        <v>120</v>
      </c>
      <c r="AC44" s="52"/>
      <c r="AD44" s="53" t="s">
        <v>165</v>
      </c>
      <c r="AE44" s="53"/>
      <c r="AF44" s="53"/>
      <c r="AG44" s="29"/>
      <c r="AH44" s="9"/>
      <c r="AI44" s="9"/>
      <c r="AJ44" s="9"/>
      <c r="AK44" s="9"/>
      <c r="AL44" s="9"/>
      <c r="AM44" s="9"/>
      <c r="AN44" s="9"/>
      <c r="AO44" s="9"/>
    </row>
    <row r="45" spans="1:41" s="5" customFormat="1" ht="85.5" x14ac:dyDescent="0.25">
      <c r="A45" s="57">
        <v>19</v>
      </c>
      <c r="B45" s="55" t="s">
        <v>129</v>
      </c>
      <c r="C45" s="55">
        <v>30</v>
      </c>
      <c r="D45" s="55">
        <v>1</v>
      </c>
      <c r="E45" s="57">
        <v>19</v>
      </c>
      <c r="F45" s="56" t="s">
        <v>130</v>
      </c>
      <c r="G45" s="56"/>
      <c r="H45" s="56"/>
      <c r="I45" s="56"/>
      <c r="J45" s="56" t="s">
        <v>22</v>
      </c>
      <c r="K45" s="56"/>
      <c r="L45" s="56"/>
      <c r="M45" s="56"/>
      <c r="N45" s="54" t="s">
        <v>177</v>
      </c>
      <c r="O45" s="54"/>
      <c r="P45" s="54"/>
      <c r="Q45" s="54"/>
      <c r="R45" s="53" t="s">
        <v>98</v>
      </c>
      <c r="S45" s="53"/>
      <c r="T45" s="31" t="s">
        <v>166</v>
      </c>
      <c r="U45" s="24">
        <v>1</v>
      </c>
      <c r="V45" s="24">
        <v>2</v>
      </c>
      <c r="W45" s="22">
        <v>19</v>
      </c>
      <c r="X45" s="24">
        <v>31</v>
      </c>
      <c r="Y45" s="24">
        <v>7</v>
      </c>
      <c r="Z45" s="22">
        <v>19</v>
      </c>
      <c r="AA45" s="125" t="s">
        <v>131</v>
      </c>
      <c r="AB45" s="52" t="s">
        <v>194</v>
      </c>
      <c r="AC45" s="52"/>
      <c r="AD45" s="53" t="s">
        <v>133</v>
      </c>
      <c r="AE45" s="53"/>
      <c r="AF45" s="53"/>
      <c r="AG45" s="29"/>
      <c r="AH45" s="9"/>
      <c r="AI45" s="9"/>
      <c r="AJ45" s="9"/>
      <c r="AK45" s="9"/>
      <c r="AL45" s="9"/>
      <c r="AM45" s="9"/>
      <c r="AN45" s="9"/>
      <c r="AO45" s="9"/>
    </row>
    <row r="46" spans="1:41" s="5" customFormat="1" ht="99.75" x14ac:dyDescent="0.25">
      <c r="A46" s="57"/>
      <c r="B46" s="55"/>
      <c r="C46" s="55"/>
      <c r="D46" s="55"/>
      <c r="E46" s="57"/>
      <c r="F46" s="56"/>
      <c r="G46" s="56"/>
      <c r="H46" s="56"/>
      <c r="I46" s="56"/>
      <c r="J46" s="56"/>
      <c r="K46" s="56"/>
      <c r="L46" s="56"/>
      <c r="M46" s="56"/>
      <c r="N46" s="54"/>
      <c r="O46" s="54"/>
      <c r="P46" s="54"/>
      <c r="Q46" s="54"/>
      <c r="R46" s="53"/>
      <c r="S46" s="53"/>
      <c r="T46" s="31" t="s">
        <v>193</v>
      </c>
      <c r="U46" s="24">
        <v>1</v>
      </c>
      <c r="V46" s="24">
        <v>2</v>
      </c>
      <c r="W46" s="22">
        <v>19</v>
      </c>
      <c r="X46" s="24">
        <v>31</v>
      </c>
      <c r="Y46" s="24">
        <v>7</v>
      </c>
      <c r="Z46" s="22">
        <v>19</v>
      </c>
      <c r="AA46" s="126"/>
      <c r="AB46" s="52" t="s">
        <v>132</v>
      </c>
      <c r="AC46" s="52"/>
      <c r="AD46" s="53" t="s">
        <v>134</v>
      </c>
      <c r="AE46" s="53"/>
      <c r="AF46" s="53"/>
      <c r="AG46" s="29"/>
      <c r="AH46" s="9"/>
      <c r="AI46" s="9"/>
      <c r="AJ46" s="9"/>
      <c r="AK46" s="9"/>
      <c r="AL46" s="9"/>
      <c r="AM46" s="9"/>
      <c r="AN46" s="9"/>
      <c r="AO46" s="9"/>
    </row>
    <row r="47" spans="1:41" s="5" customFormat="1" ht="100.5" customHeight="1" x14ac:dyDescent="0.25">
      <c r="A47" s="66">
        <v>20</v>
      </c>
      <c r="B47" s="132" t="s">
        <v>178</v>
      </c>
      <c r="C47" s="132">
        <v>30</v>
      </c>
      <c r="D47" s="132">
        <v>1</v>
      </c>
      <c r="E47" s="132">
        <v>19</v>
      </c>
      <c r="F47" s="134" t="s">
        <v>130</v>
      </c>
      <c r="G47" s="135"/>
      <c r="H47" s="135"/>
      <c r="I47" s="136"/>
      <c r="J47" s="134" t="s">
        <v>22</v>
      </c>
      <c r="K47" s="135"/>
      <c r="L47" s="135"/>
      <c r="M47" s="136"/>
      <c r="N47" s="140" t="s">
        <v>179</v>
      </c>
      <c r="O47" s="141"/>
      <c r="P47" s="141"/>
      <c r="Q47" s="142"/>
      <c r="R47" s="146" t="s">
        <v>98</v>
      </c>
      <c r="S47" s="147"/>
      <c r="T47" s="37" t="s">
        <v>180</v>
      </c>
      <c r="U47" s="39">
        <v>1</v>
      </c>
      <c r="V47" s="39">
        <v>2</v>
      </c>
      <c r="W47" s="41">
        <v>19</v>
      </c>
      <c r="X47" s="39">
        <v>30</v>
      </c>
      <c r="Y47" s="39">
        <v>3</v>
      </c>
      <c r="Z47" s="41">
        <v>19</v>
      </c>
      <c r="AA47" s="125" t="s">
        <v>131</v>
      </c>
      <c r="AB47" s="52" t="s">
        <v>182</v>
      </c>
      <c r="AC47" s="52"/>
      <c r="AD47" s="53" t="s">
        <v>184</v>
      </c>
      <c r="AE47" s="53"/>
      <c r="AF47" s="53"/>
      <c r="AG47" s="29"/>
      <c r="AH47" s="9"/>
      <c r="AI47" s="9"/>
      <c r="AJ47" s="9"/>
      <c r="AK47" s="9"/>
      <c r="AL47" s="9"/>
      <c r="AM47" s="9"/>
      <c r="AN47" s="9"/>
      <c r="AO47" s="9"/>
    </row>
    <row r="48" spans="1:41" s="5" customFormat="1" ht="119.25" customHeight="1" x14ac:dyDescent="0.25">
      <c r="A48" s="68"/>
      <c r="B48" s="133"/>
      <c r="C48" s="133"/>
      <c r="D48" s="133"/>
      <c r="E48" s="133"/>
      <c r="F48" s="137"/>
      <c r="G48" s="138"/>
      <c r="H48" s="138"/>
      <c r="I48" s="139"/>
      <c r="J48" s="137"/>
      <c r="K48" s="138"/>
      <c r="L48" s="138"/>
      <c r="M48" s="139"/>
      <c r="N48" s="143"/>
      <c r="O48" s="144"/>
      <c r="P48" s="144"/>
      <c r="Q48" s="145"/>
      <c r="R48" s="148"/>
      <c r="S48" s="149"/>
      <c r="T48" s="37" t="s">
        <v>181</v>
      </c>
      <c r="U48" s="39">
        <v>1</v>
      </c>
      <c r="V48" s="39">
        <v>2</v>
      </c>
      <c r="W48" s="41">
        <v>19</v>
      </c>
      <c r="X48" s="39">
        <v>31</v>
      </c>
      <c r="Y48" s="39">
        <v>7</v>
      </c>
      <c r="Z48" s="41">
        <v>19</v>
      </c>
      <c r="AA48" s="126"/>
      <c r="AB48" s="127" t="s">
        <v>183</v>
      </c>
      <c r="AC48" s="128"/>
      <c r="AD48" s="129" t="s">
        <v>185</v>
      </c>
      <c r="AE48" s="130"/>
      <c r="AF48" s="131"/>
      <c r="AG48" s="29"/>
      <c r="AH48" s="9"/>
      <c r="AI48" s="9"/>
      <c r="AJ48" s="9"/>
      <c r="AK48" s="9"/>
      <c r="AL48" s="9"/>
      <c r="AM48" s="9"/>
      <c r="AN48" s="9"/>
      <c r="AO48" s="9"/>
    </row>
    <row r="49" spans="1:41" s="5" customFormat="1" ht="52.5" customHeight="1" x14ac:dyDescent="0.25">
      <c r="A49" s="66">
        <v>21</v>
      </c>
      <c r="B49" s="132" t="s">
        <v>186</v>
      </c>
      <c r="C49" s="132">
        <v>30</v>
      </c>
      <c r="D49" s="132">
        <v>1</v>
      </c>
      <c r="E49" s="132">
        <v>19</v>
      </c>
      <c r="F49" s="134" t="s">
        <v>130</v>
      </c>
      <c r="G49" s="135"/>
      <c r="H49" s="135"/>
      <c r="I49" s="136"/>
      <c r="J49" s="134" t="s">
        <v>22</v>
      </c>
      <c r="K49" s="135"/>
      <c r="L49" s="135"/>
      <c r="M49" s="136"/>
      <c r="N49" s="140" t="s">
        <v>187</v>
      </c>
      <c r="O49" s="141"/>
      <c r="P49" s="141"/>
      <c r="Q49" s="142"/>
      <c r="R49" s="146" t="s">
        <v>98</v>
      </c>
      <c r="S49" s="147"/>
      <c r="T49" s="37" t="s">
        <v>188</v>
      </c>
      <c r="U49" s="39">
        <v>1</v>
      </c>
      <c r="V49" s="39">
        <v>2</v>
      </c>
      <c r="W49" s="41">
        <v>19</v>
      </c>
      <c r="X49" s="39">
        <v>31</v>
      </c>
      <c r="Y49" s="39">
        <v>3</v>
      </c>
      <c r="Z49" s="41">
        <v>19</v>
      </c>
      <c r="AA49" s="125" t="s">
        <v>131</v>
      </c>
      <c r="AB49" s="52" t="s">
        <v>245</v>
      </c>
      <c r="AC49" s="52"/>
      <c r="AD49" s="53" t="s">
        <v>189</v>
      </c>
      <c r="AE49" s="53"/>
      <c r="AF49" s="53"/>
      <c r="AG49" s="29"/>
      <c r="AH49" s="9"/>
      <c r="AI49" s="9"/>
      <c r="AJ49" s="9"/>
      <c r="AK49" s="9"/>
      <c r="AL49" s="9"/>
      <c r="AM49" s="9"/>
      <c r="AN49" s="9"/>
      <c r="AO49" s="9"/>
    </row>
    <row r="50" spans="1:41" s="5" customFormat="1" ht="57.75" customHeight="1" x14ac:dyDescent="0.25">
      <c r="A50" s="68"/>
      <c r="B50" s="133"/>
      <c r="C50" s="133"/>
      <c r="D50" s="133"/>
      <c r="E50" s="133"/>
      <c r="F50" s="137"/>
      <c r="G50" s="138"/>
      <c r="H50" s="138"/>
      <c r="I50" s="139"/>
      <c r="J50" s="137"/>
      <c r="K50" s="138"/>
      <c r="L50" s="138"/>
      <c r="M50" s="139"/>
      <c r="N50" s="143"/>
      <c r="O50" s="144"/>
      <c r="P50" s="144"/>
      <c r="Q50" s="145"/>
      <c r="R50" s="148"/>
      <c r="S50" s="149"/>
      <c r="T50" s="37" t="s">
        <v>190</v>
      </c>
      <c r="U50" s="39">
        <v>1</v>
      </c>
      <c r="V50" s="39">
        <v>2</v>
      </c>
      <c r="W50" s="41">
        <v>19</v>
      </c>
      <c r="X50" s="39">
        <v>30</v>
      </c>
      <c r="Y50" s="39">
        <v>4</v>
      </c>
      <c r="Z50" s="41">
        <v>19</v>
      </c>
      <c r="AA50" s="126"/>
      <c r="AB50" s="127" t="s">
        <v>191</v>
      </c>
      <c r="AC50" s="128"/>
      <c r="AD50" s="129" t="s">
        <v>192</v>
      </c>
      <c r="AE50" s="130"/>
      <c r="AF50" s="131"/>
      <c r="AG50" s="29"/>
      <c r="AH50" s="9"/>
      <c r="AI50" s="9"/>
      <c r="AJ50" s="9"/>
      <c r="AK50" s="9"/>
      <c r="AL50" s="9"/>
      <c r="AM50" s="9"/>
      <c r="AN50" s="9"/>
      <c r="AO50" s="9"/>
    </row>
    <row r="51" spans="1:41" s="5" customFormat="1" ht="129" customHeight="1" x14ac:dyDescent="0.25">
      <c r="A51" s="41">
        <v>22</v>
      </c>
      <c r="B51" s="18" t="s">
        <v>146</v>
      </c>
      <c r="C51" s="33">
        <v>18</v>
      </c>
      <c r="D51" s="33">
        <v>3</v>
      </c>
      <c r="E51" s="34">
        <v>19</v>
      </c>
      <c r="F51" s="56" t="s">
        <v>145</v>
      </c>
      <c r="G51" s="56"/>
      <c r="H51" s="56"/>
      <c r="I51" s="56"/>
      <c r="J51" s="56" t="s">
        <v>22</v>
      </c>
      <c r="K51" s="56"/>
      <c r="L51" s="56"/>
      <c r="M51" s="56"/>
      <c r="N51" s="54" t="s">
        <v>147</v>
      </c>
      <c r="O51" s="54"/>
      <c r="P51" s="54"/>
      <c r="Q51" s="54"/>
      <c r="R51" s="53" t="s">
        <v>168</v>
      </c>
      <c r="S51" s="53"/>
      <c r="T51" s="31" t="s">
        <v>169</v>
      </c>
      <c r="U51" s="33">
        <v>19</v>
      </c>
      <c r="V51" s="33">
        <v>3</v>
      </c>
      <c r="W51" s="34">
        <v>19</v>
      </c>
      <c r="X51" s="33">
        <v>30</v>
      </c>
      <c r="Y51" s="33">
        <v>3</v>
      </c>
      <c r="Z51" s="34">
        <v>19</v>
      </c>
      <c r="AA51" s="38" t="s">
        <v>167</v>
      </c>
      <c r="AB51" s="52" t="s">
        <v>170</v>
      </c>
      <c r="AC51" s="52"/>
      <c r="AD51" s="53" t="s">
        <v>171</v>
      </c>
      <c r="AE51" s="53"/>
      <c r="AF51" s="53"/>
      <c r="AG51" s="29"/>
      <c r="AH51" s="9"/>
      <c r="AI51" s="9"/>
      <c r="AJ51" s="9"/>
      <c r="AK51" s="9"/>
      <c r="AL51" s="9"/>
      <c r="AM51" s="9"/>
      <c r="AN51" s="9"/>
      <c r="AO51" s="9"/>
    </row>
    <row r="52" spans="1:41" s="5" customFormat="1" ht="79.5" customHeight="1" x14ac:dyDescent="0.25">
      <c r="A52" s="41">
        <v>23</v>
      </c>
      <c r="B52" s="18" t="s">
        <v>173</v>
      </c>
      <c r="C52" s="36">
        <v>18</v>
      </c>
      <c r="D52" s="36">
        <v>3</v>
      </c>
      <c r="E52" s="35">
        <v>19</v>
      </c>
      <c r="F52" s="56" t="s">
        <v>145</v>
      </c>
      <c r="G52" s="56"/>
      <c r="H52" s="56"/>
      <c r="I52" s="56"/>
      <c r="J52" s="56" t="s">
        <v>22</v>
      </c>
      <c r="K52" s="56"/>
      <c r="L52" s="56"/>
      <c r="M52" s="56"/>
      <c r="N52" s="54" t="s">
        <v>172</v>
      </c>
      <c r="O52" s="54"/>
      <c r="P52" s="54"/>
      <c r="Q52" s="54"/>
      <c r="R52" s="53" t="s">
        <v>174</v>
      </c>
      <c r="S52" s="53"/>
      <c r="T52" s="31" t="s">
        <v>246</v>
      </c>
      <c r="U52" s="36">
        <v>19</v>
      </c>
      <c r="V52" s="36">
        <v>3</v>
      </c>
      <c r="W52" s="35">
        <v>19</v>
      </c>
      <c r="X52" s="36">
        <v>30</v>
      </c>
      <c r="Y52" s="36">
        <v>4</v>
      </c>
      <c r="Z52" s="35">
        <v>19</v>
      </c>
      <c r="AA52" s="38" t="s">
        <v>167</v>
      </c>
      <c r="AB52" s="52" t="s">
        <v>175</v>
      </c>
      <c r="AC52" s="52"/>
      <c r="AD52" s="53" t="s">
        <v>176</v>
      </c>
      <c r="AE52" s="53"/>
      <c r="AF52" s="53"/>
      <c r="AG52" s="29"/>
      <c r="AH52" s="9"/>
      <c r="AI52" s="9"/>
      <c r="AJ52" s="9"/>
      <c r="AK52" s="9"/>
      <c r="AL52" s="9"/>
      <c r="AM52" s="9"/>
      <c r="AN52" s="9"/>
      <c r="AO52" s="9"/>
    </row>
    <row r="54" spans="1:41" s="7" customFormat="1" x14ac:dyDescent="0.2">
      <c r="A54" s="12"/>
      <c r="B54" s="12"/>
      <c r="C54" s="115" t="s">
        <v>62</v>
      </c>
      <c r="D54" s="116"/>
      <c r="E54" s="116"/>
      <c r="F54" s="116"/>
      <c r="G54" s="116"/>
      <c r="H54" s="116"/>
      <c r="I54" s="116"/>
      <c r="J54" s="116"/>
      <c r="K54" s="116"/>
      <c r="L54" s="116"/>
      <c r="M54" s="116"/>
      <c r="N54" s="116"/>
      <c r="O54" s="116"/>
      <c r="P54" s="117"/>
      <c r="Q54" s="8" t="s">
        <v>65</v>
      </c>
      <c r="R54" s="9"/>
      <c r="S54" s="121" t="s">
        <v>64</v>
      </c>
      <c r="T54" s="121"/>
      <c r="U54" s="121"/>
      <c r="V54" s="121"/>
      <c r="W54" s="55" t="s">
        <v>63</v>
      </c>
      <c r="X54" s="55"/>
      <c r="Y54" s="55"/>
      <c r="Z54" s="27"/>
      <c r="AA54" s="28"/>
      <c r="AB54" s="28"/>
      <c r="AC54" s="28"/>
      <c r="AD54" s="1"/>
      <c r="AE54" s="12"/>
      <c r="AF54" s="12"/>
    </row>
    <row r="55" spans="1:41" s="7" customFormat="1" ht="33.75" customHeight="1" x14ac:dyDescent="0.25">
      <c r="A55" s="12"/>
      <c r="B55" s="12"/>
      <c r="C55" s="118" t="s">
        <v>70</v>
      </c>
      <c r="D55" s="119"/>
      <c r="E55" s="119"/>
      <c r="F55" s="119"/>
      <c r="G55" s="119"/>
      <c r="H55" s="119"/>
      <c r="I55" s="119"/>
      <c r="J55" s="119"/>
      <c r="K55" s="119"/>
      <c r="L55" s="119"/>
      <c r="M55" s="119"/>
      <c r="N55" s="119"/>
      <c r="O55" s="119"/>
      <c r="P55" s="120"/>
      <c r="Q55" s="6">
        <v>43630</v>
      </c>
      <c r="R55" s="10"/>
      <c r="S55" s="122" t="s">
        <v>144</v>
      </c>
      <c r="T55" s="123"/>
      <c r="U55" s="123"/>
      <c r="V55" s="123"/>
      <c r="W55" s="124">
        <v>43630</v>
      </c>
      <c r="X55" s="123"/>
      <c r="Y55" s="123"/>
      <c r="Z55" s="11"/>
      <c r="AA55" s="1"/>
      <c r="AB55" s="1"/>
      <c r="AC55" s="1"/>
      <c r="AD55" s="1"/>
      <c r="AE55" s="12"/>
      <c r="AF55" s="12"/>
    </row>
    <row r="56" spans="1:41" s="7" customFormat="1" x14ac:dyDescent="0.25">
      <c r="A56" s="12"/>
      <c r="B56" s="12"/>
      <c r="C56" s="12"/>
      <c r="D56" s="12"/>
      <c r="E56" s="12"/>
      <c r="F56" s="12"/>
      <c r="G56" s="12"/>
      <c r="H56" s="12"/>
      <c r="I56" s="12"/>
      <c r="J56" s="12"/>
      <c r="K56" s="12"/>
      <c r="L56" s="12"/>
      <c r="M56" s="12"/>
      <c r="R56" s="2"/>
      <c r="S56" s="2"/>
      <c r="T56" s="2"/>
      <c r="U56" s="1"/>
      <c r="V56" s="1"/>
      <c r="W56" s="1"/>
      <c r="X56" s="1"/>
      <c r="Y56" s="12"/>
      <c r="Z56" s="12"/>
      <c r="AA56" s="12"/>
      <c r="AB56" s="12"/>
      <c r="AC56" s="12"/>
      <c r="AD56" s="12"/>
      <c r="AE56" s="12"/>
      <c r="AF56" s="12"/>
    </row>
    <row r="57" spans="1:41" s="7" customFormat="1" x14ac:dyDescent="0.25">
      <c r="A57" s="12"/>
      <c r="B57" s="12"/>
      <c r="C57" s="12"/>
      <c r="D57" s="12"/>
      <c r="E57" s="12"/>
      <c r="F57" s="12"/>
      <c r="G57" s="12"/>
      <c r="H57" s="12"/>
      <c r="I57" s="12"/>
      <c r="J57" s="12"/>
      <c r="K57" s="12"/>
      <c r="L57" s="12"/>
      <c r="M57" s="12"/>
      <c r="U57" s="12"/>
      <c r="V57" s="12"/>
      <c r="W57" s="12"/>
      <c r="X57" s="12"/>
      <c r="Y57" s="12"/>
      <c r="Z57" s="12"/>
      <c r="AA57" s="12"/>
      <c r="AB57" s="12"/>
      <c r="AC57" s="12"/>
      <c r="AD57" s="12"/>
      <c r="AE57" s="12"/>
      <c r="AF57" s="12"/>
    </row>
    <row r="58" spans="1:41" s="7" customFormat="1" x14ac:dyDescent="0.25">
      <c r="A58" s="12"/>
      <c r="B58" s="12"/>
      <c r="C58" s="12"/>
      <c r="D58" s="12"/>
      <c r="E58" s="12"/>
      <c r="F58" s="12"/>
      <c r="G58" s="12"/>
      <c r="H58" s="12"/>
      <c r="I58" s="12"/>
      <c r="J58" s="12"/>
      <c r="K58" s="12"/>
      <c r="L58" s="12"/>
      <c r="M58" s="12"/>
      <c r="U58" s="12"/>
      <c r="V58" s="12"/>
      <c r="W58" s="12"/>
      <c r="X58" s="12"/>
      <c r="Y58" s="12"/>
      <c r="Z58" s="12"/>
      <c r="AA58" s="12"/>
      <c r="AB58" s="12"/>
      <c r="AC58" s="12"/>
      <c r="AD58" s="12"/>
      <c r="AE58" s="12"/>
      <c r="AF58" s="12"/>
    </row>
    <row r="59" spans="1:41" s="7" customFormat="1" x14ac:dyDescent="0.25">
      <c r="A59" s="12"/>
      <c r="B59" s="12"/>
      <c r="C59" s="12"/>
      <c r="D59" s="12"/>
      <c r="E59" s="12"/>
      <c r="F59" s="12"/>
      <c r="G59" s="12"/>
      <c r="H59" s="12"/>
      <c r="I59" s="12"/>
      <c r="J59" s="12"/>
      <c r="K59" s="12"/>
      <c r="L59" s="12"/>
      <c r="M59" s="12"/>
      <c r="U59" s="12"/>
      <c r="V59" s="12"/>
      <c r="W59" s="12"/>
      <c r="X59" s="12"/>
      <c r="Y59" s="12"/>
      <c r="Z59" s="12"/>
      <c r="AA59" s="12"/>
      <c r="AB59" s="12"/>
      <c r="AC59" s="12"/>
      <c r="AD59" s="12"/>
      <c r="AE59" s="12"/>
      <c r="AF59" s="12"/>
    </row>
    <row r="60" spans="1:41" s="7" customFormat="1" x14ac:dyDescent="0.25">
      <c r="A60" s="12"/>
      <c r="B60" s="12"/>
      <c r="C60" s="12"/>
      <c r="D60" s="12"/>
      <c r="E60" s="12"/>
      <c r="F60" s="12"/>
      <c r="G60" s="12"/>
      <c r="H60" s="12"/>
      <c r="I60" s="12"/>
      <c r="J60" s="12"/>
      <c r="K60" s="12"/>
      <c r="L60" s="12"/>
      <c r="M60" s="12"/>
      <c r="U60" s="12"/>
      <c r="V60" s="12"/>
      <c r="W60" s="12"/>
      <c r="X60" s="12"/>
      <c r="Y60" s="12"/>
      <c r="Z60" s="12"/>
      <c r="AA60" s="12"/>
      <c r="AB60" s="12"/>
      <c r="AC60" s="12"/>
      <c r="AD60" s="12"/>
      <c r="AE60" s="12"/>
      <c r="AF60" s="12"/>
    </row>
    <row r="61" spans="1:41" s="7" customFormat="1" x14ac:dyDescent="0.25">
      <c r="A61" s="12"/>
      <c r="B61" s="12"/>
      <c r="C61" s="12"/>
      <c r="D61" s="12"/>
      <c r="E61" s="12"/>
      <c r="F61" s="12"/>
      <c r="G61" s="12"/>
      <c r="H61" s="12"/>
      <c r="I61" s="12"/>
      <c r="J61" s="12"/>
      <c r="K61" s="12"/>
      <c r="L61" s="12"/>
      <c r="M61" s="12"/>
      <c r="U61" s="12"/>
      <c r="V61" s="12"/>
      <c r="W61" s="12"/>
      <c r="X61" s="12"/>
      <c r="Y61" s="12"/>
      <c r="Z61" s="12"/>
      <c r="AA61" s="12"/>
      <c r="AB61" s="12"/>
      <c r="AC61" s="12"/>
      <c r="AD61" s="12"/>
      <c r="AE61" s="12"/>
      <c r="AF61" s="12"/>
    </row>
  </sheetData>
  <customSheetViews>
    <customSheetView guid="{F8140B88-D724-4557-9B1B-F71941A64B59}" showAutoFilter="1" hiddenRows="1" hiddenColumns="1">
      <selection activeCell="R31" sqref="R31:S34"/>
      <pageMargins left="0.7" right="0.7" top="0.75" bottom="0.75" header="0.3" footer="0.3"/>
      <pageSetup orientation="portrait" horizontalDpi="4294967294" verticalDpi="4294967294" r:id="rId1"/>
      <autoFilter ref="A10:CI37">
        <filterColumn colId="2" showButton="0"/>
        <filterColumn colId="3" showButton="0"/>
        <filterColumn colId="5" showButton="0"/>
        <filterColumn colId="6" showButton="0"/>
        <filterColumn colId="7" showButton="0"/>
        <filterColumn colId="9" showButton="0"/>
        <filterColumn colId="10" showButton="0"/>
        <filterColumn colId="11" showButton="0"/>
        <filterColumn colId="13" showButton="0"/>
        <filterColumn colId="14" showButton="0"/>
        <filterColumn colId="15" showButton="0"/>
        <filterColumn colId="17" showButton="0"/>
        <filterColumn colId="20" showButton="0"/>
        <filterColumn colId="21" showButton="0"/>
        <filterColumn colId="23" showButton="0"/>
        <filterColumn colId="24" showButton="0"/>
        <filterColumn colId="26" showButton="0"/>
        <filterColumn colId="27" showButton="0"/>
        <filterColumn colId="28" showButton="0"/>
        <filterColumn colId="30" showButton="0"/>
        <filterColumn colId="32" showButton="0"/>
        <filterColumn colId="33" showButton="0"/>
        <filterColumn colId="35" showButton="0"/>
        <filterColumn colId="36"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8" showButton="0"/>
        <filterColumn colId="79" showButton="0"/>
        <filterColumn colId="80" showButton="0"/>
        <filterColumn colId="81" showButton="0"/>
        <filterColumn colId="82" showButton="0"/>
        <filterColumn colId="83" showButton="0"/>
        <filterColumn colId="84" showButton="0"/>
        <filterColumn colId="85" showButton="0"/>
      </autoFilter>
    </customSheetView>
  </customSheetViews>
  <mergeCells count="293">
    <mergeCell ref="A30:A31"/>
    <mergeCell ref="E30:E31"/>
    <mergeCell ref="C30:C31"/>
    <mergeCell ref="D30:D31"/>
    <mergeCell ref="B30:B31"/>
    <mergeCell ref="R31:S31"/>
    <mergeCell ref="AL31:AO31"/>
    <mergeCell ref="N30:Q31"/>
    <mergeCell ref="F30:I31"/>
    <mergeCell ref="J30:M31"/>
    <mergeCell ref="AA30:AA31"/>
    <mergeCell ref="AB30:AC31"/>
    <mergeCell ref="AD30:AF31"/>
    <mergeCell ref="F32:I32"/>
    <mergeCell ref="J32:M32"/>
    <mergeCell ref="N32:Q32"/>
    <mergeCell ref="R32:S32"/>
    <mergeCell ref="AB32:AC32"/>
    <mergeCell ref="AD32:AF32"/>
    <mergeCell ref="AL32:AO32"/>
    <mergeCell ref="F33:I33"/>
    <mergeCell ref="J33:M33"/>
    <mergeCell ref="N33:Q33"/>
    <mergeCell ref="R33:S33"/>
    <mergeCell ref="AB33:AC33"/>
    <mergeCell ref="AD33:AF33"/>
    <mergeCell ref="AL33:AO33"/>
    <mergeCell ref="N29:Q29"/>
    <mergeCell ref="R29:S29"/>
    <mergeCell ref="AB29:AC29"/>
    <mergeCell ref="AD29:AF29"/>
    <mergeCell ref="AL29:AO29"/>
    <mergeCell ref="R30:S30"/>
    <mergeCell ref="AL30:AO30"/>
    <mergeCell ref="R21:S23"/>
    <mergeCell ref="C16:C17"/>
    <mergeCell ref="B16:B17"/>
    <mergeCell ref="A16:A17"/>
    <mergeCell ref="D19:D20"/>
    <mergeCell ref="R24:S25"/>
    <mergeCell ref="C19:C20"/>
    <mergeCell ref="B19:B20"/>
    <mergeCell ref="A19:A20"/>
    <mergeCell ref="A21:A23"/>
    <mergeCell ref="A24:A25"/>
    <mergeCell ref="B24:B25"/>
    <mergeCell ref="C24:C25"/>
    <mergeCell ref="D24:D25"/>
    <mergeCell ref="E24:E25"/>
    <mergeCell ref="F24:I25"/>
    <mergeCell ref="J24:M25"/>
    <mergeCell ref="N24:Q25"/>
    <mergeCell ref="N19:Q20"/>
    <mergeCell ref="J19:M20"/>
    <mergeCell ref="F19:I20"/>
    <mergeCell ref="AA45:AA46"/>
    <mergeCell ref="A49:A50"/>
    <mergeCell ref="B49:B50"/>
    <mergeCell ref="C49:C50"/>
    <mergeCell ref="D49:D50"/>
    <mergeCell ref="E49:E50"/>
    <mergeCell ref="F49:I50"/>
    <mergeCell ref="J49:M50"/>
    <mergeCell ref="N49:Q50"/>
    <mergeCell ref="R49:S50"/>
    <mergeCell ref="C47:C48"/>
    <mergeCell ref="D47:D48"/>
    <mergeCell ref="E47:E48"/>
    <mergeCell ref="B47:B48"/>
    <mergeCell ref="A47:A48"/>
    <mergeCell ref="F47:I48"/>
    <mergeCell ref="J47:M48"/>
    <mergeCell ref="N47:Q48"/>
    <mergeCell ref="R47:S48"/>
    <mergeCell ref="A45:A46"/>
    <mergeCell ref="B45:B46"/>
    <mergeCell ref="AB49:AC49"/>
    <mergeCell ref="AD49:AF49"/>
    <mergeCell ref="AB47:AC47"/>
    <mergeCell ref="AD47:AF47"/>
    <mergeCell ref="AA47:AA48"/>
    <mergeCell ref="AB48:AC48"/>
    <mergeCell ref="AD48:AF48"/>
    <mergeCell ref="AA49:AA50"/>
    <mergeCell ref="AB50:AC50"/>
    <mergeCell ref="AD50:AF50"/>
    <mergeCell ref="F51:I51"/>
    <mergeCell ref="J51:M51"/>
    <mergeCell ref="N51:Q51"/>
    <mergeCell ref="R51:S51"/>
    <mergeCell ref="AB51:AC51"/>
    <mergeCell ref="AD51:AF51"/>
    <mergeCell ref="F52:I52"/>
    <mergeCell ref="J52:M52"/>
    <mergeCell ref="N52:Q52"/>
    <mergeCell ref="R52:S52"/>
    <mergeCell ref="AB52:AC52"/>
    <mergeCell ref="AD52:AF52"/>
    <mergeCell ref="AD28:AF28"/>
    <mergeCell ref="F36:I39"/>
    <mergeCell ref="J36:M39"/>
    <mergeCell ref="R36:S39"/>
    <mergeCell ref="F34:I35"/>
    <mergeCell ref="AB36:AC36"/>
    <mergeCell ref="AD36:AF36"/>
    <mergeCell ref="AB37:AC37"/>
    <mergeCell ref="AD37:AF37"/>
    <mergeCell ref="N36:Q39"/>
    <mergeCell ref="AB38:AC38"/>
    <mergeCell ref="AD38:AF38"/>
    <mergeCell ref="AB39:AC39"/>
    <mergeCell ref="AD39:AF39"/>
    <mergeCell ref="AB34:AC34"/>
    <mergeCell ref="AD34:AF34"/>
    <mergeCell ref="AB35:AC35"/>
    <mergeCell ref="AD35:AF35"/>
    <mergeCell ref="J34:M35"/>
    <mergeCell ref="N34:Q35"/>
    <mergeCell ref="R34:S35"/>
    <mergeCell ref="R26:S28"/>
    <mergeCell ref="F29:I29"/>
    <mergeCell ref="J29:M29"/>
    <mergeCell ref="AD26:AF26"/>
    <mergeCell ref="AB27:AC27"/>
    <mergeCell ref="AD27:AF27"/>
    <mergeCell ref="AB25:AC25"/>
    <mergeCell ref="AD25:AF25"/>
    <mergeCell ref="C54:P54"/>
    <mergeCell ref="C55:P55"/>
    <mergeCell ref="W54:Y54"/>
    <mergeCell ref="S54:V54"/>
    <mergeCell ref="S55:V55"/>
    <mergeCell ref="W55:Y55"/>
    <mergeCell ref="AB43:AC43"/>
    <mergeCell ref="AD43:AF43"/>
    <mergeCell ref="AB44:AC44"/>
    <mergeCell ref="AD44:AF44"/>
    <mergeCell ref="R43:S44"/>
    <mergeCell ref="N43:Q44"/>
    <mergeCell ref="F43:I44"/>
    <mergeCell ref="J43:M44"/>
    <mergeCell ref="AB41:AC41"/>
    <mergeCell ref="AD41:AF41"/>
    <mergeCell ref="F42:I42"/>
    <mergeCell ref="J42:M42"/>
    <mergeCell ref="AB28:AC28"/>
    <mergeCell ref="AL11:AO11"/>
    <mergeCell ref="AH9:AO9"/>
    <mergeCell ref="AL10:AO10"/>
    <mergeCell ref="AB24:AC24"/>
    <mergeCell ref="AD24:AF24"/>
    <mergeCell ref="AB23:AC23"/>
    <mergeCell ref="AD23:AF23"/>
    <mergeCell ref="AB21:AC21"/>
    <mergeCell ref="AD21:AF21"/>
    <mergeCell ref="AB20:AC20"/>
    <mergeCell ref="AD20:AF20"/>
    <mergeCell ref="AB22:AC22"/>
    <mergeCell ref="AD22:AF22"/>
    <mergeCell ref="AB19:AC19"/>
    <mergeCell ref="AD19:AF19"/>
    <mergeCell ref="AB17:AC17"/>
    <mergeCell ref="AD17:AF17"/>
    <mergeCell ref="AB16:AC16"/>
    <mergeCell ref="AD16:AF16"/>
    <mergeCell ref="AB18:AC18"/>
    <mergeCell ref="AD18:AF18"/>
    <mergeCell ref="AG9:AG10"/>
    <mergeCell ref="AL12:AO12"/>
    <mergeCell ref="AL14:AO14"/>
    <mergeCell ref="AD11:AF11"/>
    <mergeCell ref="D16:D17"/>
    <mergeCell ref="J16:M17"/>
    <mergeCell ref="F16:I17"/>
    <mergeCell ref="E16:E17"/>
    <mergeCell ref="R12:S12"/>
    <mergeCell ref="AB11:AC11"/>
    <mergeCell ref="F11:I11"/>
    <mergeCell ref="J11:M11"/>
    <mergeCell ref="N11:Q11"/>
    <mergeCell ref="R11:S11"/>
    <mergeCell ref="F12:I14"/>
    <mergeCell ref="R14:S14"/>
    <mergeCell ref="AB14:AC14"/>
    <mergeCell ref="AD14:AF14"/>
    <mergeCell ref="R13:S13"/>
    <mergeCell ref="F15:I15"/>
    <mergeCell ref="J15:M15"/>
    <mergeCell ref="N15:Q15"/>
    <mergeCell ref="R15:S15"/>
    <mergeCell ref="AB15:AC15"/>
    <mergeCell ref="AD15:AF15"/>
    <mergeCell ref="T9:T10"/>
    <mergeCell ref="R9:S10"/>
    <mergeCell ref="A7:AG7"/>
    <mergeCell ref="AB9:AC10"/>
    <mergeCell ref="AD9:AF10"/>
    <mergeCell ref="A9:A10"/>
    <mergeCell ref="C9:E9"/>
    <mergeCell ref="B9:B10"/>
    <mergeCell ref="J9:M10"/>
    <mergeCell ref="F1:P4"/>
    <mergeCell ref="Q1:AG1"/>
    <mergeCell ref="Q2:AG2"/>
    <mergeCell ref="AA3:AG3"/>
    <mergeCell ref="AA4:AG4"/>
    <mergeCell ref="R3:X3"/>
    <mergeCell ref="R4:X4"/>
    <mergeCell ref="Y3:Z3"/>
    <mergeCell ref="Y4:Z4"/>
    <mergeCell ref="F9:I10"/>
    <mergeCell ref="N9:Q10"/>
    <mergeCell ref="U9:W9"/>
    <mergeCell ref="X9:Z9"/>
    <mergeCell ref="AA9:AA10"/>
    <mergeCell ref="B26:B28"/>
    <mergeCell ref="AB13:AC13"/>
    <mergeCell ref="AD13:AF13"/>
    <mergeCell ref="AL13:AO13"/>
    <mergeCell ref="N21:Q23"/>
    <mergeCell ref="J21:M23"/>
    <mergeCell ref="F21:I23"/>
    <mergeCell ref="E21:E23"/>
    <mergeCell ref="D21:D23"/>
    <mergeCell ref="C21:C23"/>
    <mergeCell ref="B21:B23"/>
    <mergeCell ref="E19:E20"/>
    <mergeCell ref="R16:S17"/>
    <mergeCell ref="N16:Q17"/>
    <mergeCell ref="F18:I18"/>
    <mergeCell ref="J18:M18"/>
    <mergeCell ref="N18:Q18"/>
    <mergeCell ref="R18:S18"/>
    <mergeCell ref="B12:B14"/>
    <mergeCell ref="A43:A44"/>
    <mergeCell ref="B43:B44"/>
    <mergeCell ref="A12:A14"/>
    <mergeCell ref="AB12:AC12"/>
    <mergeCell ref="AD12:AF12"/>
    <mergeCell ref="N42:Q42"/>
    <mergeCell ref="AB42:AC42"/>
    <mergeCell ref="AD42:AF42"/>
    <mergeCell ref="R41:S41"/>
    <mergeCell ref="F40:I41"/>
    <mergeCell ref="J40:M41"/>
    <mergeCell ref="N40:Q41"/>
    <mergeCell ref="R42:S42"/>
    <mergeCell ref="AB40:AC40"/>
    <mergeCell ref="AD40:AF40"/>
    <mergeCell ref="R40:S40"/>
    <mergeCell ref="A26:A28"/>
    <mergeCell ref="C12:C14"/>
    <mergeCell ref="D12:D14"/>
    <mergeCell ref="E12:E14"/>
    <mergeCell ref="J12:M14"/>
    <mergeCell ref="N12:Q14"/>
    <mergeCell ref="R19:S20"/>
    <mergeCell ref="AB26:AC26"/>
    <mergeCell ref="B34:B35"/>
    <mergeCell ref="A34:A35"/>
    <mergeCell ref="B36:B39"/>
    <mergeCell ref="A36:A39"/>
    <mergeCell ref="B40:B41"/>
    <mergeCell ref="A40:A41"/>
    <mergeCell ref="C40:C41"/>
    <mergeCell ref="C34:C35"/>
    <mergeCell ref="D34:D35"/>
    <mergeCell ref="C36:C39"/>
    <mergeCell ref="D36:D39"/>
    <mergeCell ref="AB45:AC45"/>
    <mergeCell ref="AB46:AC46"/>
    <mergeCell ref="AD45:AF45"/>
    <mergeCell ref="AD46:AF46"/>
    <mergeCell ref="N26:Q28"/>
    <mergeCell ref="C26:C28"/>
    <mergeCell ref="D26:D28"/>
    <mergeCell ref="E26:E28"/>
    <mergeCell ref="F26:I28"/>
    <mergeCell ref="J26:M28"/>
    <mergeCell ref="C45:C46"/>
    <mergeCell ref="D45:D46"/>
    <mergeCell ref="E45:E46"/>
    <mergeCell ref="F45:I46"/>
    <mergeCell ref="J45:M46"/>
    <mergeCell ref="N45:Q46"/>
    <mergeCell ref="R45:S46"/>
    <mergeCell ref="D40:D41"/>
    <mergeCell ref="E40:E41"/>
    <mergeCell ref="C43:C44"/>
    <mergeCell ref="D43:D44"/>
    <mergeCell ref="E43:E44"/>
    <mergeCell ref="E34:E35"/>
    <mergeCell ref="E36:E39"/>
  </mergeCells>
  <dataValidations count="4">
    <dataValidation type="list" allowBlank="1" showInputMessage="1" showErrorMessage="1" sqref="J45 J42:J43 J36 J40 K42:M42 J26 J34 WKZ26:WLC52 WBD26:WBG52 VRH26:VRK52 VHL26:VHO52 UXP26:UXS52 UNT26:UNW52 UDX26:UEA52 TUB26:TUE52 TKF26:TKI52 TAJ26:TAM52 SQN26:SQQ52 SGR26:SGU52 RWV26:RWY52 RMZ26:RNC52 RDD26:RDG52 QTH26:QTK52 QJL26:QJO52 PZP26:PZS52 PPT26:PPW52 PFX26:PGA52 OWB26:OWE52 OMF26:OMI52 OCJ26:OCM52 NSN26:NSQ52 NIR26:NIU52 MYV26:MYY52 MOZ26:MPC52 MFD26:MFG52 LVH26:LVK52 LLL26:LLO52 LBP26:LBS52 KRT26:KRW52 KHX26:KIA52 JYB26:JYE52 JOF26:JOI52 JEJ26:JEM52 IUN26:IUQ52 IKR26:IKU52 IAV26:IAY52 HQZ26:HRC52 HHD26:HHG52 GXH26:GXK52 GNL26:GNO52 GDP26:GDS52 FTT26:FTW52 FJX26:FKA52 FAB26:FAE52 EQF26:EQI52 EGJ26:EGM52 DWN26:DWQ52 DMR26:DMU52 DCV26:DCY52 CSZ26:CTC52 CJD26:CJG52 BZH26:BZK52 BPL26:BPO52 BFP26:BFS52 AVT26:AVW52 ALX26:AMA52 ACB26:ACE52 SF26:SI52 IJ26:IM52 WUV26:WUY52">
      <formula1>FUENTES2</formula1>
    </dataValidation>
    <dataValidation type="list" allowBlank="1" showInputMessage="1" showErrorMessage="1" sqref="F45 F40 G42:I42 F42:F43 F36 F26 F34 WKV26:WKY52 WAZ26:WBC52 VRD26:VRG52 VHH26:VHK52 UXL26:UXO52 UNP26:UNS52 UDT26:UDW52 TTX26:TUA52 TKB26:TKE52 TAF26:TAI52 SQJ26:SQM52 SGN26:SGQ52 RWR26:RWU52 RMV26:RMY52 RCZ26:RDC52 QTD26:QTG52 QJH26:QJK52 PZL26:PZO52 PPP26:PPS52 PFT26:PFW52 OVX26:OWA52 OMB26:OME52 OCF26:OCI52 NSJ26:NSM52 NIN26:NIQ52 MYR26:MYU52 MOV26:MOY52 MEZ26:MFC52 LVD26:LVG52 LLH26:LLK52 LBL26:LBO52 KRP26:KRS52 KHT26:KHW52 JXX26:JYA52 JOB26:JOE52 JEF26:JEI52 IUJ26:IUM52 IKN26:IKQ52 IAR26:IAU52 HQV26:HQY52 HGZ26:HHC52 GXD26:GXG52 GNH26:GNK52 GDL26:GDO52 FTP26:FTS52 FJT26:FJW52 EZX26:FAA52 EQB26:EQE52 EGF26:EGI52 DWJ26:DWM52 DMN26:DMQ52 DCR26:DCU52 CSV26:CSY52 CIZ26:CJC52 BZD26:BZG52 BPH26:BPK52 BFL26:BFO52 AVP26:AVS52 ALT26:ALW52 ABX26:ACA52 SB26:SE52 IF26:II52 WUR26:WUU52">
      <formula1>FUENTES1</formula1>
    </dataValidation>
    <dataValidation type="list" allowBlank="1" showInputMessage="1" showErrorMessage="1" sqref="AA26:AA30 AA32:AA45 WLQ26:WLT52 WBU26:WBX52 VRY26:VSB52 VIC26:VIF52 UYG26:UYJ52 UOK26:UON52 UEO26:UER52 TUS26:TUV52 TKW26:TKZ52 TBA26:TBD52 SRE26:SRH52 SHI26:SHL52 RXM26:RXP52 RNQ26:RNT52 RDU26:RDX52 QTY26:QUB52 QKC26:QKF52 QAG26:QAJ52 PQK26:PQN52 PGO26:PGR52 OWS26:OWV52 OMW26:OMZ52 ODA26:ODD52 NTE26:NTH52 NJI26:NJL52 MZM26:MZP52 MPQ26:MPT52 MFU26:MFX52 LVY26:LWB52 LMC26:LMF52 LCG26:LCJ52 KSK26:KSN52 KIO26:KIR52 JYS26:JYV52 JOW26:JOZ52 JFA26:JFD52 IVE26:IVH52 ILI26:ILL52 IBM26:IBP52 HRQ26:HRT52 HHU26:HHX52 GXY26:GYB52 GOC26:GOF52 GEG26:GEJ52 FUK26:FUN52 FKO26:FKR52 FAS26:FAV52 EQW26:EQZ52 EHA26:EHD52 DXE26:DXH52 DNI26:DNL52 DDM26:DDP52 CTQ26:CTT52 CJU26:CJX52 BZY26:CAB52 BQC26:BQF52 BGG26:BGJ52 AWK26:AWN52 AMO26:AMR52 ACS26:ACV52 SW26:SZ52 JA26:JD52 WVM26:WVP52">
      <formula1>RESPONSABLE</formula1>
    </dataValidation>
    <dataValidation type="list" allowBlank="1" showInputMessage="1" showErrorMessage="1" sqref="WVV26:WVX52 WLZ26:WMB52 WCD26:WCF52 VSH26:VSJ52 VIL26:VIN52 UYP26:UYR52 UOT26:UOV52 UEX26:UEZ52 TVB26:TVD52 TLF26:TLH52 TBJ26:TBL52 SRN26:SRP52 SHR26:SHT52 RXV26:RXX52 RNZ26:ROB52 RED26:REF52 QUH26:QUJ52 QKL26:QKN52 QAP26:QAR52 PQT26:PQV52 PGX26:PGZ52 OXB26:OXD52 ONF26:ONH52 ODJ26:ODL52 NTN26:NTP52 NJR26:NJT52 MZV26:MZX52 MPZ26:MQB52 MGD26:MGF52 LWH26:LWJ52 LML26:LMN52 LCP26:LCR52 KST26:KSV52 KIX26:KIZ52 JZB26:JZD52 JPF26:JPH52 JFJ26:JFL52 IVN26:IVP52 ILR26:ILT52 IBV26:IBX52 HRZ26:HSB52 HID26:HIF52 GYH26:GYJ52 GOL26:GON52 GEP26:GER52 FUT26:FUV52 FKX26:FKZ52 FBB26:FBD52 ERF26:ERH52 EHJ26:EHL52 DXN26:DXP52 DNR26:DNT52 DDV26:DDX52 CTZ26:CUB52 CKD26:CKF52 CAH26:CAJ52 BQL26:BQN52 BGP26:BGR52 AWT26:AWV52 AMX26:AMZ52 ADB26:ADD52 TF26:TH52 JJ26:JL52 AG26:AG52">
      <formula1>ESTADO</formula1>
    </dataValidation>
  </dataValidations>
  <pageMargins left="0.7" right="0.7" top="0.75" bottom="0.75" header="0.3" footer="0.3"/>
  <pageSetup scale="41" orientation="landscape" horizontalDpi="4294967294" verticalDpi="4294967294"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Esperanza Peña Quintero</cp:lastModifiedBy>
  <cp:lastPrinted>2018-08-22T20:21:45Z</cp:lastPrinted>
  <dcterms:created xsi:type="dcterms:W3CDTF">2017-09-28T15:26:47Z</dcterms:created>
  <dcterms:modified xsi:type="dcterms:W3CDTF">2019-06-14T16:28:58Z</dcterms:modified>
</cp:coreProperties>
</file>