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Estrategicos\Direccion estrat\Otros\"/>
    </mc:Choice>
  </mc:AlternateContent>
  <xr:revisionPtr revIDLastSave="0" documentId="13_ncr:1_{EABF8FCE-93FF-4BBE-8076-297C41E11945}" xr6:coauthVersionLast="47" xr6:coauthVersionMax="47" xr10:uidLastSave="{00000000-0000-0000-0000-000000000000}"/>
  <bookViews>
    <workbookView xWindow="-108" yWindow="-108" windowWidth="23256" windowHeight="12456" xr2:uid="{00000000-000D-0000-FFFF-FFFF00000000}"/>
  </bookViews>
  <sheets>
    <sheet name="PM" sheetId="1" r:id="rId1"/>
    <sheet name="Control" sheetId="3" state="hidden" r:id="rId2"/>
  </sheets>
  <definedNames>
    <definedName name="_xlnm._FilterDatabase" localSheetId="0" hidden="1">PM!$A$6:$BD$62</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V62" i="1" l="1"/>
  <c r="AN62" i="1" l="1"/>
  <c r="AF62" i="1"/>
  <c r="X62" i="1"/>
  <c r="A10" i="1" l="1"/>
  <c r="A11" i="1" s="1"/>
  <c r="A14" i="1" l="1"/>
  <c r="A16" i="1" s="1"/>
  <c r="A17" i="1" s="1"/>
  <c r="A19" i="1" l="1"/>
  <c r="A20" i="1"/>
  <c r="A21" i="1" s="1"/>
  <c r="A22" i="1" l="1"/>
  <c r="A23" i="1" s="1"/>
  <c r="A28" i="1" l="1"/>
  <c r="A31" i="1" s="1"/>
  <c r="A35" i="1" s="1"/>
  <c r="A40" i="1" s="1"/>
  <c r="A44" i="1" s="1"/>
  <c r="A47" i="1" l="1"/>
  <c r="A49" i="1" s="1"/>
  <c r="A52" i="1" s="1"/>
  <c r="A56" i="1" s="1"/>
  <c r="A58" i="1" s="1"/>
  <c r="A61" i="1" s="1"/>
  <c r="A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<sst xmlns="http://schemas.openxmlformats.org/spreadsheetml/2006/main" count="579" uniqueCount="297">
  <si>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</si>
  <si>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</si>
  <si>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</si>
  <si>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</si>
  <si>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</si>
  <si>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</si>
  <si>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</si>
  <si>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</si>
  <si>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</si>
  <si>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</si>
  <si>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</si>
  <si>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</si>
  <si>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</si>
  <si>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</si>
  <si>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</si>
  <si>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</si>
  <si>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</si>
  <si>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</si>
  <si>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</si>
  <si>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</si>
  <si>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</si>
  <si>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</si>
  <si>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</si>
  <si>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</si>
  <si>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</si>
  <si>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</si>
  <si>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</si>
  <si>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</si>
  <si>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</si>
  <si>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</si>
  <si>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</si>
  <si>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</si>
  <si>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</si>
  <si>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</si>
  <si>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</si>
  <si>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</si>
  <si>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</si>
  <si>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de Talento Humano</t>
  </si>
  <si>
    <t>% 
AVANCE</t>
  </si>
  <si>
    <t xml:space="preserve">Porcentaje de Avance </t>
  </si>
  <si>
    <t>No aplica por tratarse de una oportunidad de mejora.</t>
  </si>
  <si>
    <t>SEGUIMIENTO No. _1_ A Enero - Marzo</t>
  </si>
  <si>
    <t>SEGUIMIENTO No. _2_ Abril - Junio</t>
  </si>
  <si>
    <t>SEGUIMIENTO No. _3_ Julio - Septiembre</t>
  </si>
  <si>
    <t>SEGUIMIENTO No. _4_Octubre - Diciembre</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</si>
  <si>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</si>
  <si>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</si>
  <si>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</si>
  <si>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</si>
  <si>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</si>
  <si>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</si>
  <si>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</si>
  <si>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María Constanza Eraso Concha</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</si>
  <si>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</si>
  <si>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</si>
  <si>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</si>
  <si>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</si>
  <si>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</si>
  <si>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</si>
  <si>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</si>
  <si>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EFP-2023-002</t>
  </si>
  <si>
    <t>Plan de Mejoramiento</t>
  </si>
  <si>
    <t>VIGENCIA: 2024</t>
  </si>
  <si>
    <t>Estructuración de Proyectos</t>
  </si>
  <si>
    <t>Gestión Predial</t>
  </si>
  <si>
    <t>Jefe Oficina Asesora de Planeación</t>
  </si>
  <si>
    <t>Director Técnico de Estructuración de Proyectos</t>
  </si>
  <si>
    <t>Director de Contratación</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</si>
  <si>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</si>
  <si>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Auditoría Interna</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</si>
  <si>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</si>
  <si>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</si>
  <si>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</si>
  <si>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Directora Técnica Comercial y Profesionales de la Dirección Técnica Comercial</t>
  </si>
  <si>
    <t>Procedimiento de Gestión de Ofertas actualizado y socializado a quienes intervienen en el mismo.</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</si>
  <si>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</si>
  <si>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</si>
  <si>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</si>
  <si>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Gestión de TIC</t>
  </si>
  <si>
    <t>Director Administrativo y de TIC</t>
  </si>
  <si>
    <t>Evaluación y Seguimiento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</si>
  <si>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</si>
  <si>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</si>
  <si>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</si>
  <si>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</si>
  <si>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</si>
  <si>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1 Capacitación DAFP en Condiciones de redacción de hallazgos Auditorías de Gestión</t>
  </si>
  <si>
    <t>Gestión Ambiental</t>
  </si>
  <si>
    <t>GA-2024-001</t>
  </si>
  <si>
    <t xml:space="preserve"> Director Administrativo y de TIC y Gestor Ambiental y Referente PIGA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</si>
  <si>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</si>
  <si>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</si>
  <si>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</si>
  <si>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</si>
  <si>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</si>
  <si>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</si>
  <si>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</si>
  <si>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</si>
  <si>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</si>
  <si>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Formular el plan de divulgación y socialización del PIGA para todas las sedes.</t>
  </si>
  <si>
    <t>Un plan de divulgación y socialización para cada vigencia.</t>
  </si>
  <si>
    <t>(Diagnósticos elaborado/ Diagnósticos programados)*100%</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</si>
  <si>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</si>
  <si>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</si>
  <si>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</si>
  <si>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</si>
  <si>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</si>
  <si>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</si>
  <si>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No se han definido los criterios de construcción, actualización, mantenimiento y responsabilidades del mapa de conocimiento de la Empresa.</t>
  </si>
  <si>
    <t>1 Matriz de aspectos e impactos ambientales y 1 Matriz legal ambiental publicadas en la intranet.</t>
  </si>
  <si>
    <t>Realizar mesa de trabajo y gestionar la solicitud de la matriz de aspectos e impactos ambientales y la matriz legal ambiental y cargarlas como registros públicos en la intranet, para garantizar su disponibilidad, acceso y consulta pública.</t>
  </si>
  <si>
    <t>GP-2024-005</t>
  </si>
  <si>
    <t>Se evidencia el incumplimiento de las directrices indicadas por la Empresa, para el manejo de la gestión documental, conforme lo establecido en el Manual de Gestión Documental MN-10 Versión: 1 Fecha: 17/01/2023 – Numeral 4. Organización - 4.2.1 Lineamientos. Lo anterior, específicamente para las carpetas físicas remitidas del Proyecto Proscenio. Igualmente, el Proyecto Triángulo Fenicia solo cuenta con documentos magnéticos y en el archivo de la Empresa, no se cuenta con soportes físicos, como se determinan en los lineamientos en mención, lo cual dificulta la ubicación y consulta de los documentos contentivos de dichas carpetas y se hace necesario consultar otras fuentes de información (Inventarios de carpetas a través de las planillas donde son registradas). Ver siguientes casos:
Carpeta Proscenio RT03052021 sin la debida identificación. (rotulación)
Carpeta Proscenio RT03052021 sin la debida foliación.
Carpeta Triángulo Fenicia FN13-13 remitida únicamente de manera digital.</t>
  </si>
  <si>
    <t>Particularidades del proceso de gestión predial que no permite enviar los expedientes al archivo central encargado de la gestión documental (Rotulación, foliación, etc.), hasta tanto no se concluya la adquisición.</t>
  </si>
  <si>
    <t>Director de Gestión Predial y Equipo de Trabajo</t>
  </si>
  <si>
    <t>Revisar los expedientes actuales que tiene la DTGP y aplicar los lineamientos emitidos por Gestión Documental.</t>
  </si>
  <si>
    <t>Número de expedientes organizados con los lineamientos de Gestión Documental / Total expedientes</t>
  </si>
  <si>
    <t xml:space="preserve">100% expedientes organizados con los lineamientos de Gestión Documental </t>
  </si>
  <si>
    <t>Error contabilización IVA por valor de cuatrocientos mil pesos ($400.000) - Estados Financieros (Alianza)
Al revisar los Estados Financieros enviados por Alianza Fiduciaria en comparación con los reportes presentados en el sistema SIVICOF, se detectó un error de contabilización por parte de la Fiduciaria en la vigencia 2023, por la suma de cuatrocientos mil pesos ($400.000), correspondiente al IVA. Esto obedeció a que fue registrada incorrectamente en la cuenta "Comisiones", cuando debería haberse contabilizado en la cuenta "Honorarios"; generando inconsistencia en el registro de la cuenta en la fiduciaria.</t>
  </si>
  <si>
    <t>Director Financiero y Grupo de Fiducias</t>
  </si>
  <si>
    <t>No existen ayudas tecnológicas que permitan realizar validaciones y pruebas de error para validar la consistencia de la información.</t>
  </si>
  <si>
    <t>Dificultades propias de la ejecución del Plan Parcial y del desarrollo de los proyectos inmobiliarios, que incluye el cumplimiento de las obligaciones urbanísticas.</t>
  </si>
  <si>
    <t>Subgerente de Planeamiento y Estructuración</t>
  </si>
  <si>
    <t>Realizar el seguimiento a los compromisos establecidos en el Otrosí Integral No. 1.</t>
  </si>
  <si>
    <t>Realizar una revisión aleatoria de los expedientes para validar que estén organizados con los lineamientos de Gestión Documental.</t>
  </si>
  <si>
    <t xml:space="preserve">100% expedientes seleccionados organizados con los lineamientos de Gestión Documental </t>
  </si>
  <si>
    <t>Desembolso Número tres (3) de Galias (mes 36) por la suma de $49.621.042.691,25
Dado que el pago identificado para el mes treinta y seis (36) según el cronograma establecido, está actualmente suspendido debido a una reclamación presentada por la Constructora Las Galias S.A.S. ante el Tribunal de Arbitramiento, con el fin de que las partes revisen las diferencias surgidas en aspectos técnicos, jurídicos y financieros que puedan viabilizar el desarrollo del Plan Parcial, es importante destacar que la Empresa al no recibir el tercer (3) desembolso proyectado y pactado al inicio del negocio, ha dejado de percibir ingresos por concepto de rendimientos financieros que se podrían obtener de la inversión de éste dinero, o por conceptos de inversión del mismo, asociados al desarrollo de un nuevo proyecto. Además, es importante tener en cuenta que, ha transcurrido un período desde la fecha pactada del pago y no se ha recibido el valor del monto proyectado inicialmente, el cual una vez efectuado se verá afectado por el valor del dinero en el tiempo (poder adquisitivo).
Por otra parte, esta demanda ha ocasionado que la Empresa deba atender dicho proceso jurídico, invirtiendo recursos adicionales en cuanto al pago de la representación en las diferentes instancias y quienes deben encargarse de la defensa que cursa.</t>
  </si>
  <si>
    <t>100% obligaciones pactadas en el Otro sí cumplidas</t>
  </si>
  <si>
    <t>Elaborar una matriz financiera contable que permita hacer los cruces de información financiera mensual para proporcionar mayor calidad a los reportes SIVICOF.</t>
  </si>
  <si>
    <t>1 Matriz financiera contable que permita hacer los cruces de información financiera mensual para proporcionar mayor calidad a los reportes SIVICOF</t>
  </si>
  <si>
    <t>Gestión Financiera</t>
  </si>
  <si>
    <t>GF-2024-001</t>
  </si>
  <si>
    <t>Número de expedientes revisados organizados con los lineamientos de Gestión Documental / Total expedientes seleccionados</t>
  </si>
  <si>
    <t>Porque no existía claridad en las actividades, divulgaciones, acciones legales conjuntas que se deban adelantar en la articulación del Plan Institucional de Gestión Ambiental PIGA para 2023 y 2024.</t>
  </si>
  <si>
    <t>N/A</t>
  </si>
  <si>
    <t>GP-2024-006</t>
  </si>
  <si>
    <t>Actualizar el procedimiento en la Guía de Gestión de Ofertas, incorporando las actividades a realizar en el sistema misional y los registros o soportes que deben subirse al mismo. Asimismo, socializar esta actualización con los involucrados en el proceso.</t>
  </si>
  <si>
    <t>GCOM-2024-001</t>
  </si>
  <si>
    <t>Seguimientos, evaluaciones o informes realizados por la Oficina de Control Interno</t>
  </si>
  <si>
    <t>GCOM-2024-003</t>
  </si>
  <si>
    <t>GCOM-2024-004</t>
  </si>
  <si>
    <t>La Oficina de Control Interno en el informe con Radicado: I2024002200 del 24 de octubre de 2024, correspondiente al Seguimiento Plan Mejoramiento Contraloría - Corte septiembre 30 de 2024, califica como cumplidas Inefectivas las acciones formuladas para el Hallazgo 3.2.1.1: 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En el citado informe recomienda; cuando se encuentran acciones calificadas como CUMPLIDA INEFECTIVA, se deben plantear nuevas acciones que eliminen la causa que originó el hallazgo.</t>
  </si>
  <si>
    <t>Realizar las actividades del Plan de Comercialización aprobado y el seguimiento a gestiones tendientes a la modificación del Reglamento de Propiedad Horizontal.</t>
  </si>
  <si>
    <t>Informes trimestrales con las gestiones adelantados / 4</t>
  </si>
  <si>
    <t>Cuatro Informes trimestrales con las gestiones adelantadas</t>
  </si>
  <si>
    <t>Ejecutar las actividades y gestiones para la movilización de los locales, contempladas en Plan de Comercialización aprobado en septiembre de 2024.</t>
  </si>
  <si>
    <t>Director(a) Técnico (a) Comercial</t>
  </si>
  <si>
    <t>Director(a) Financiero (a)</t>
  </si>
  <si>
    <t>La Oficina de Control Interno en el informe con Radicado: I2024002200 del 24 de octubre de 2024, correspondiente al Seguimiento Plan Mejoramiento Contraloría - Corte septiembre 30 de 2024, califica como cumplidas Inefectivas las acciones formuladas para el Hallazgo 3.2.2.1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En el citado informe recomienda ; Cuando se encuentran acciones calificadas como CUMPLIDA INEFECTIVA, se deben plantear nuevas acciones que eliminen la causa que originó el hallazgo.</t>
  </si>
  <si>
    <t>Las gestiones de comercialización y las actividades de promoción han sido infructuosas para conseguir un cierre efectivo de ventas debido a que los locales no se encuentran en sendas o centralidades que permitan una explotación comercial amplia, está se ve restringida a las viviendas del conjunto y sus alrededores.</t>
  </si>
  <si>
    <t>Desde la constitución del Reglamento de Propiedad Horizontal en el 2015 (EP 0164 Not 37 del 26 de enero de 2015), las expensas comunes del conjunto se tasan de acuerdo a módulos de contribución distribuidos así: Locales comerciales 70%, Pago Apartamentos 30%, lo cual implica un mayor esfuerzo para encontrar actividades de comercialización que permitan la movilización de los locales.</t>
  </si>
  <si>
    <t>GA-2024-003</t>
  </si>
  <si>
    <t>Evaluación y seguimiento de la implementación del PIGA 2023- 2024 SDA</t>
  </si>
  <si>
    <t>La entidad genera aceite usado en las actividades de mantenimiento de los cuatro (4) vehículos con los que cuenta, realizado por el establecimiento BYD Motor Colombia S.A.S. como soportes de la gestión del aceite se evidenció certificado de tratamiento y disposición final, sin embargo, se desconoce la trazabilidad e información del registro de acopiador primario y el registro del movilizador.</t>
  </si>
  <si>
    <t>Faltan controles documentados en materia de políticas del uso eficiente del agua en el marco de los lineamientos del actual Plan de Desarrollo distrital componente ambiental.</t>
  </si>
  <si>
    <t>GA-2024-004</t>
  </si>
  <si>
    <t>GA-2024-005</t>
  </si>
  <si>
    <t>Socializar en Comité Institucional de Gestión y Desempeño los lineamientos ambientales para las compras sostenibles en RENOBO.</t>
  </si>
  <si>
    <t xml:space="preserve">Gestor Ambiental / Profesional delegado para PIGA </t>
  </si>
  <si>
    <t xml:space="preserve">Un documento con lineamientos del gestor ambiental sobre compras públicas sostenibles con el ambiente en RENOBO formalizado y socializado </t>
  </si>
  <si>
    <t xml:space="preserve">Acta de concertación SDA </t>
  </si>
  <si>
    <t>Un acta del Comité Institucional de Gestión y Desempeño con la socialización de los lineamientos ambientales para las compras sostenibles en RENOBO</t>
  </si>
  <si>
    <t xml:space="preserve">Radicar comunicación SDA solicitando capacitaciones frente al componente legal que le aplica a las entidades distritales </t>
  </si>
  <si>
    <t>No hay comunicación permanente con SDA para prevenir incumplimientos normativos sin que medie ejercicio de auditoría.</t>
  </si>
  <si>
    <t>100% de asistencia a las jornadas de capacitación impartidas por la SDA sobre el componente legal que le aplica a las entidades distritales</t>
  </si>
  <si>
    <t>Asistencia a las jornadas de capacitación impartidas por la SDA sobre el componente legal que le aplica a las entidades distritales / Jornadas programadas por la SDA</t>
  </si>
  <si>
    <t>100% Plataforma RUA-RESPEL del IDEAM actualizada con la información relacionada con la generación de residuos peligrosos</t>
  </si>
  <si>
    <t>Reporte RUA-RESPEL para la vigencia</t>
  </si>
  <si>
    <t>A la fecha se estaba actualizando la guía de manejo de residuos peligrosos en su versión 2 y creando formatos para hacer clara su implementación.</t>
  </si>
  <si>
    <t>Actualizar el documento GI-14 Plan de Gestión Integral de Residuos Peligrosos V1 incluyendo controles para señalización y registro de la generación de residuos peligrosos, proceso de traslado de estos residuos.</t>
  </si>
  <si>
    <t>Crear formato para controlar el traslado de estos residuos descritos en GI-14 Plan de Gestión Integral de Residuos Peligrosos.</t>
  </si>
  <si>
    <t>GI-14 Plan de Gestión Integral de Residuos Peligrosos formalizado en versión 2 actualizado bajo los lineamientos definidos en la visita de la SDA</t>
  </si>
  <si>
    <t>GTIC-2024-002</t>
  </si>
  <si>
    <t>GTIC-2024-003</t>
  </si>
  <si>
    <t>Hace falta actualizar el PETI con los lineamientos comparados de los documentos GDO-TIC-FM-025 Plan Estratégico de Tecnologías de Información - PETI versión 8, “ Enero de 2023 Y MGGTI.GE.ES.03 - Guía para la Construcción del PETI - Noviembre 2023.</t>
  </si>
  <si>
    <t>Actualizar el PETI 2025 incorporando lineamientos las fases planear, analizar, construir (proyectos TI) y socializar establecidos en los documentos "GDO-TIC-FM-025 Plan Estratégico de Tecnologías de Información - PETI versión 8" Enero de 2023 y "MGGTI.GE.ES.03 - Guía para la Construcción del PETI - Noviembre 2023."</t>
  </si>
  <si>
    <t>Presentar para aprobación del CIGD la actualización del PETI 2025.</t>
  </si>
  <si>
    <t>Ejecutar el PETI 2025 asegurando que se cumpla con las fases planear, analizar, construir (proyectos TI) y socializar establecidos en los documentos GDO-TIC-FM-025 Plan Estratégico de Tecnologías de Información - PETI versión 8, “ Enero de 2023 Y MGGTI.GE.ES.03 - Guía para la Construcción del PETI - Noviembre 2023.</t>
  </si>
  <si>
    <t>Realizar seguimiento a la ejecución de cada proyecto TI.</t>
  </si>
  <si>
    <t>Director Administrativo y de TIC/ Gestor senior 1 proceso Gestión TIC</t>
  </si>
  <si>
    <t>Director Administrativo y de TIC/ Gestor senior 1 proceso Gestión TIC/ Responsables de los proyectos TI</t>
  </si>
  <si>
    <t>100% actividades del PETI ejecutadas</t>
  </si>
  <si>
    <t>Actividades ejecutadas / Actividades programadas</t>
  </si>
  <si>
    <t>100% actividades de cada proyecto TI ejecutadas</t>
  </si>
  <si>
    <t>Actividades ejecutadas por cada proyecto TI / Actividades programadas por cada proyecto TI</t>
  </si>
  <si>
    <t>100% actividades del Plan de comunicaciones del PETI ejecutadas</t>
  </si>
  <si>
    <t>1 Informe con los resultados de la evaluación de las fase socializar del PETI 2022-2025</t>
  </si>
  <si>
    <t>GTIC-2024-004</t>
  </si>
  <si>
    <t>Documentar la matriz de necesidades TI para los procesos misionales.</t>
  </si>
  <si>
    <t>Realizar mesa técnica para identificación y priorización de actividades de dinamización que se ajustan a las necesidades de los procesos misionales en 2025.</t>
  </si>
  <si>
    <t>Comunicar a los procesos las actividades de dinamización priorizadas para la vigencia 2025 teniendo en cuenta los objetivos estratégicos de la Empresa.</t>
  </si>
  <si>
    <t>Elaborar un plan de trabajo para abordar la identificación de las actividades de dinamización priorizadas de las necesidades TI de los procesos.</t>
  </si>
  <si>
    <t>1 matriz de necesidades TI para los procesos misionales documentada</t>
  </si>
  <si>
    <t>1 informe técnico de identificación y priorización actividades dinamización 2025</t>
  </si>
  <si>
    <t>1 Plan de trabajo actividades dinamización 2025</t>
  </si>
  <si>
    <t>1 comunicación interna con actividades dinamización priorizadas para 2025</t>
  </si>
  <si>
    <t>GTIC-2024-005</t>
  </si>
  <si>
    <t>Falta formular plan de trabajo del proyecto de continuidad de negocio que contemple toda la información por fases.</t>
  </si>
  <si>
    <t>Realizar mesas técnicas para establecer el plan de continuidad de negocio 2025.</t>
  </si>
  <si>
    <t>Formular plan de trabajo por fases en el Plan de continuidad de negocio BCP 2025.</t>
  </si>
  <si>
    <t>Hacer seguimiento a la documentación de las actividades desarrolladas para asegurar la continuidad de negocio.</t>
  </si>
  <si>
    <t>1 informe técnico de identificación actividades para fase 1 de continuidad negocio</t>
  </si>
  <si>
    <t>1 Plan de trabajo continuidad del negocio formulado para fase 1</t>
  </si>
  <si>
    <t>100% actividades del Plan de continuidad del negocio en fase 1 ejecutadas</t>
  </si>
  <si>
    <t>GTIC-2024-006</t>
  </si>
  <si>
    <t>Hace falta priorizar las necesidades de TI de los procesos como insumo para la identificación de las brechas.</t>
  </si>
  <si>
    <t>Realizar mesas de trabajo con todos los procesos de la empresa levantamiento necesidades TI.</t>
  </si>
  <si>
    <t>Ejecutar las actividades priorizadas en 2025 para las iniciativas de alto impacto de acuerdo con los recursos del presupuesto que sean definidos por la Empresa.</t>
  </si>
  <si>
    <t>Elaborar informe de cierre de brechas con la solución a las necesidades priorizadas para la vigencia 2025</t>
  </si>
  <si>
    <t>1 informe técnico de identificación necesidades TI 2025 para todos los procesos</t>
  </si>
  <si>
    <t>100% actividades TI priorizadas para 2025 ejecutadas</t>
  </si>
  <si>
    <t>1 informe cierre de brechas necesidades TI priorizadas 2025</t>
  </si>
  <si>
    <t>GTIC-2024-007</t>
  </si>
  <si>
    <t>Identificar las acciones estratégicas del PETI que orientan indicadores relevantes a ser medidos en 2025.</t>
  </si>
  <si>
    <t>1 informe de acciones estratégicas PETI en 2025</t>
  </si>
  <si>
    <t xml:space="preserve">4 reuniones de Comité Autoevaluación para evaluar avances indicadores PETI </t>
  </si>
  <si>
    <t xml:space="preserve">1 PETI 2025 formulado bajo la metodología MINTIC </t>
  </si>
  <si>
    <t>1 PETI 2025 aprobado por el Comité Institucional de Gestión y Desempeño</t>
  </si>
  <si>
    <t>Realizar seguimiento a las fases planear, analizar, construir (proyectos TI) y socializar del PETI 2025 incluyendo el estado de desarrollo e implementación de los programas/proyectos previstos para la vigencia.</t>
  </si>
  <si>
    <t>1 Informe con los resultados de la evaluación de las fases planear, analizar, construir y socializar del PETI 2025</t>
  </si>
  <si>
    <t>1 Plan de comunicaciones del PETI 2022-2025 formulado bajo la metodología MINTIC</t>
  </si>
  <si>
    <t>Ejecutar el Plan de Comunicaciones del PETI 2022-2025 priorizando las divulgaciones de la hoja de ruta, los avances de los proyectos de TI y su impacto en los colaboradores.</t>
  </si>
  <si>
    <t>Realizar seguimiento a la fase socializar del PETI 2022-2025.</t>
  </si>
  <si>
    <t>1 Plan de continuidad del negocio en fase 1 aprobado por el Comité Institucional de Gestión y Desempeño</t>
  </si>
  <si>
    <t>Ejecutar las actividades planteadas en el Plan de continuidad de negocio BCP 2025.</t>
  </si>
  <si>
    <t xml:space="preserve">2 informes trimestrales de seguimiento actividades desarrolladas continuidad de negocio en 2025-II </t>
  </si>
  <si>
    <t>Informes trimestrales de seguimiento actividades desarrolladas continuidad de negocio en 2025-II / 2</t>
  </si>
  <si>
    <t>Realizar mesa técnica de priorización de necesidades TI para 2025, con los criterios definidos en la matriz de levantamiento de necesidades documentar el informe técnico de necesidades TI 2025.</t>
  </si>
  <si>
    <t xml:space="preserve">1 informe técnico de priorización necesidades TI 2025 </t>
  </si>
  <si>
    <t>Actualizar el PIGA 2024-2027 con los lineamientos de SDA y la inclusión de controles al cumplimiento de las políticas del uso eficiente del agua en el marco del actual Plan de Desarrollo distrital 2024-2027 componente ambiental.</t>
  </si>
  <si>
    <t>Un documento PIGA 2024-2027 actualizado con los lineamientos de SDA y la inclusión de controles al cumplimiento de las políticas del uso eficiente del agua.</t>
  </si>
  <si>
    <t>Formato traslado de residuos peligrosos formalizado en versión 1 actualizado bajo los lineamientos definidos en la visita de la SDA</t>
  </si>
  <si>
    <t>Plan Estratégico de Tecnologías de Información – PETI versión 8 código GDO-TIC-FM-025, emitido por el MinTIC “Plan Estratégico de Tecnologías de la Información y las Comunicaciones - PETI” v3
Plan de comunicación del PETI, que permita la divulgación de la hoja de ruta y los avances de los proyectos de TI, no disponible en la Empresa. No contar con una estrategia de comunicaciones del PETI, conlleva a desconocimiento sobre los proyectos de TI que se desarrollan en la Empresa y su impacto en las operaciones de los colaboradores, al no reconocer los retos presentados, los avances realizados, los recursos consumidos y las lecciones aprendidas con la implementación de los proyectos definidos. 
Se incluyen las siguientes observaciones de auditoría por estar relacionadas con el Plan de comunicación del PETI
Cumplimiento al compromiso de socialización del PETI adquirido en Comité de Contratación Ordinario No. 19 del 23 de julio de 2024, no ejecutado.
Inconsistencia en la versión publicada en el sitio web y la Intranet de la Empresa del documento PETI.
Inconsistencia en la versión publicada en el sitio web y la Intranet de la Empresa.</t>
  </si>
  <si>
    <t>Numeral 2.2 Objetivos Específicos “Plan Estratégico de Tecnologías de la Información y las Comunicaciones - PETI” v3
Ausencia de identificación de las actividades de dinamización desarrolladas por el proceso para optimizar los procesos misionales. El proceso determina que los procesos misionales Estructuración de Proyectos, Gestión Predial y Ejecución de Proyectos, se han optimizado a partir de la dinamización de TI; sin embargo, no se identifican las actividades desarrolladas o herramientas utilizadas para el logro de este objetivo planteado en el documento “Plan Estratégico de Tecnologías de la Información y las Comunicaciones - PETI” v3. Así mismo, se informa de la contratación de los módulos Plan de ingresos, Plan de egresos y Fiducias del sistema de información administrativo y financiero JSP7, pero no se indican las actividades y procesos misionales que soportará.</t>
  </si>
  <si>
    <t>Numeral 2.2 Objetivos Específicos Numeral 7.2.1 Cronograma de Implementación “Plan Estratégico de Tecnologías de la Información y las Comunicaciones - PETI” v3
Presentación de información incompleta relacionada con las actividades desarrolladas para asegurar la continuidad del negocio. El proceso informa sobre la contratación de un canal adicional de internet, un nuevo sistema de seguridad perimetral y un nuevo sistema de backup; sin embargo, no se identificó información asociada con la migración de servicios a la nube, actualización de networking, plataforma de integración de sistemas; igualmente no se presentó el estado de desarrollo e implementación del documento “Plan de Continuidad del Negocio”- BCP de la Empresa.
Numeral 5.5.3.1.3 Almacenamiento y Backups “Plan Estratégico de Tecnologías de la Información y las Comunicaciones PETI” v3
Presentación de información incompleta relacionada con la nueva Solución de Backup de la Empresa.
6.4.2.3.2 Plan de recuperación ante desastres DRP “Plan Estratégico de Tecnologías de la Información y las Comunicaciones PETI” v3
No existe disponibilidad del documento del Plan de recuperación ante desastres (DRP).</t>
  </si>
  <si>
    <t>Numeral 7.1 Identificación de brechas “Plan Estratégico de Tecnologías de la Información y las Comunicaciones - PETI” v3 
No se cuenta con información para evaluar el informe de cierre de brechas detectadas en el documento PETI en versión de enero de 2022. El no disponer del acceso para evaluar las evidencias aportadas por el proceso, genera incertidumbre sobre las actividades realizadas para lograr el cierre de brechas detectadas.
Presentación de información incompleta relacionada con las actividades que permitan ampliar la cobertura de los servicios de TI.</t>
  </si>
  <si>
    <t>Numeral 7.3 Indicadores y plan de seguimiento “Plan Estratégico de Tecnologías de la Información y las Comunicaciones - PETI” v3
No se dispone de información para evaluar el estado actual y los resultados del seguimiento realizado a los 4 indicadores definidos para medir la operación de TI, en el marco del dominio de gobierno de TI. El no disponer del acceso para evaluar las evidencias aportadas por el proceso, genera incertidumbre sobre el estado de implementación de los indicadores definidos para medir la operación de TI, en el marco del dominio de gobierno de TI.</t>
  </si>
  <si>
    <t>Realizar reuniones técnicas de Comité Autoevaluación para evaluar el avance en los indicadores PETI en el marco de Gobierno de TI.</t>
  </si>
  <si>
    <t>Reuniones de Comité Autoevaluación para evaluar avances indicadores PETI realizadas / 4</t>
  </si>
  <si>
    <t>Documentar articuladamente con la Dirección de Contratación, en el marco de la ISO 14001 y la guía de compras públicas sostenibles con el ambiente, los requisitos legales que en materia de contrataciones, compras y posibles subcontrataciones por parte del tercero, puedan generar afectaciones al medio ambiente conforme a los lineamientos documentados por Colombia Compra eficiente para las compras sostenibles y por SDA para el cumplimiento de requisitos legales ambientales.</t>
  </si>
  <si>
    <t>Formalizar a la Dirección de Contratación la propuesta de cláusulas contractuales que se direccionan como controles ambientales a las compras y contrataciones sostenibles.</t>
  </si>
  <si>
    <t xml:space="preserve">Una comunicación interna con cláusulas contractuales que se direccionan como controles ambientales a las compras y contrataciones sostenibles </t>
  </si>
  <si>
    <t>Pese a ser un requerimiento reiterativo, se evidenció que la entidad no se encuentra inscrita como generadora de residuos peligrosos en la plataforma RUA-RESPEL del IDEAM.</t>
  </si>
  <si>
    <t>Cargar la información relacionada con la generación de residuos peligrosos en la plataforma RUA-RESPEL del IDEAM según las especificación de la SDA.</t>
  </si>
  <si>
    <t>Socializar las actualizaciones y nuevos documentos creados como controles la generación de residuos peligrosos.</t>
  </si>
  <si>
    <t>100% documentos gestión ambiental para el manejo de residuos peligrosos según los lineamientos definidos en la visita de la SDA socializados</t>
  </si>
  <si>
    <t>Formular el Plan de Comunicaciones del PETI 2022-2025 con los lineamientos de la fase socializar direccionada por MINTIC.</t>
  </si>
  <si>
    <t>Presentar al Comité Institucional de Gestión y Desempeño el Plan de continuidad de negocio BCP 2025 para su aprobación.</t>
  </si>
  <si>
    <t>Actividades programadas/Actividades ejecutadas</t>
  </si>
  <si>
    <t>Dimensión Gestión con valores para resultados MIPG – Política de Gobierno Digital. Plan Estratégico de Tecnologías de Información - PETI versión 8 código GDO-TIC-FM-025, emitido por el MinTIC “Plan Estratégico de Tecnologías de la Información y las Comunicaciones PETI” v3 
Plan Estratégico de Tecnologías de la Información debidamente formalizado y actualizado en la Empresa, no ajustado a las características que debe cumplir. Como se indica en el documento emitido por el MinTIC código GDO-TIC-FM-025 Plan Estratégico de Tecnologías de Información - PETI versión 8, “El Plan Estratégico de Tecnologías de la Información contempla etapas como comprender, analizar, construir, programar, ejecutar e iterar de acuerdo con las iniciativas estratégicas de TI, el portafolio de proyectos y su hoja de ruta de manera dinámica y a través de un seguimiento de la gestión de proyectos de TI.” “El Plan Estratégico de Tecnologías de la Información busca entonces recopilar el sentir de la Entidad, identificar las oportunidades y finalmente proponer un camino de crecimiento alineado con el cumplimiento de los objetivos estratégicos de la Entidad.” En este sentido, evaluado el documento presentado por el proceso auditado, se observa que corresponde más a un documento de diagnóstico y de recomendaciones que a un plan estratégico a implementar y no se encuentra alineado con los objetivos estratégicos actuales de la Empresa. 
Numeral 7.1 Identificación de brechas “Plan Estratégico de Tecnologías de la Información y las Comunicaciones PETI” v3
No se cuenta con información para evaluar el estado de desarrollo e implementación de los programas/proyectos previstos para las vigencias 2022, 2023 y 2024 (esta última a junio) con los costos asociados ejecutados.
Se incluyen las siguientes observaciones de auditoría por estar relacionadas a los proyectos TI
El PETI no incluye la identificación y presentación del estado de implementación de las iniciativas tecnológicas y su alineación con el Plan estratégico de la Empresa 2020-2024.
El PETI no incluye la identificación de los mecanismos utilizados para la integración de las diferentes fuentes de información que intervienen en el ciclo de estructuración de proyectos.
Presentación de información incompleta relacionada con las actividades que permitan ampliar la cobertura de los servicios de TI.
Actualizar información relacionada con la nueva estructura del Proceso de gestión de TIC.
Actualizar información relacionada con la nueva estructura de la Empresa y los periodos de recolección de información.
Concluir la elaboración del documento de Gobierno de datos de la Empresa.
Presentación de información incompleta relacionada con los mecanismos utilizados para consolidar el uso de las herramientas tecnológicas.
Presentación de información incompleta relacionada con las actividades que permiten asegurar la integración de los sistemas de información.
Presentación de información incompleta relacionada con la infraestructura tecnológica que se ha actualizado para mejorar la gestión e interoperabilidad de la Empresa.
Implementar una herramienta de analítica de datos en todas las áreas que requieran potenciar el uso de sus datos.
Presentación de información incompleta relacionada con la nueva Solución de firewall de la Empresa.</t>
  </si>
  <si>
    <t xml:space="preserve">Hace falta documentar el plan de comunicaciones del PETI teniendo en cuenta las necesidades TI identificadas por las áreas de la empresa en la fase analizar de la metodología MINTIC. </t>
  </si>
  <si>
    <t>Falta elaborar un plan de trabajo para abordar la identificación de las actividades de dinamización que surgen de las necesidades TI de los procesos.</t>
  </si>
  <si>
    <t xml:space="preserve">Gestión de TIC </t>
  </si>
  <si>
    <t>Los indicadores de ejecución del PETI no están articulados a los indicadores del Plan de Acción y hacerles seguimientos en Comité Autoevaluación.</t>
  </si>
  <si>
    <t xml:space="preserve">Director Administrativo y de TIC/ Gestor senior 1 proceso Gestión TIC/ Jefe Oficina de Relacionamiento y Comunicaciones </t>
  </si>
  <si>
    <t xml:space="preserve">Director Administrativo y de TIC/ Jefe Oficina de Relacionamiento y Comunicaciones </t>
  </si>
  <si>
    <t>GTH-2024-001</t>
  </si>
  <si>
    <t>MIPG y ISO 9001:2015 Numerales 6.1.1 y 6.1.2 e ISO 9000 Numeral 3.7.9. ISO 31000: 2018 Guías de Riesgos del DAFP versión 4 y 6
No se evidencia identificación específica de riesgos asociados al proceso de Nómina. Al revisar los riesgos de los procesos relacionados con la Nómina (Gestión Financiera y Gestión del Talento Humano), no se evidencia un análisis adecuado de los riesgos asociados al cumplimiento del proceso de nómina en la Empresa. Entre estos riesgos, se incluyen: errores en los cálculos, retenciones impositivas incorrectas, posibles requerimientos de entidades de control como la UGPP o la DIAN, reclamaciones por parte de los trabajadores debido a una liquidación errónea de nómina o de prestaciones, gestión inadecuada de datos sensibles y el riesgo de fraude, entre otros. Lo anterior asociado a las situaciones planteadas en este informe, que involucran materialización de errores en el proceso, por riesgos no identificados.</t>
  </si>
  <si>
    <t>1 Matriz de riesgos del proceso Gestión de Talento Humano actualizado y oficializado</t>
  </si>
  <si>
    <t>Reportar seguimiento a riesgos del proceso Gestión Talento Humano.</t>
  </si>
  <si>
    <t>GTH-2024-002</t>
  </si>
  <si>
    <t>Director Administrativo y de TIC / Gestor Junior 3</t>
  </si>
  <si>
    <t>Gestor Junior 3 Dirección Administrativo y de TIC</t>
  </si>
  <si>
    <t>2 informes de resultados validación centros de costos y cargos asignados en la nómina durante la vigencia</t>
  </si>
  <si>
    <t># Informes de resultados validación centros de costos y cargos realizados / # Informes de resultados validación centros de costos y cargos programados</t>
  </si>
  <si>
    <t># Reportes de seguimiento a riesgos realizados / # Reportes riesgos programados</t>
  </si>
  <si>
    <t>GTH-2024-003</t>
  </si>
  <si>
    <t>Falta de parametrización del sistema JSP7.</t>
  </si>
  <si>
    <t xml:space="preserve">12 archivos planos con horas extras diligenciados y cargados a JSP7 </t>
  </si>
  <si>
    <t># Archivos planos con horas extras diligenciados y cargados a JSP7 / # Archivos planos con horas extras diligenciados y cargados a JSP7 programados</t>
  </si>
  <si>
    <t>La persona que liquida la nómina no tiene manejo y conocimiento sobre gestión de riesgos.</t>
  </si>
  <si>
    <t>Realizar una jornada de capacitación sobre gestión de riesgos al equipo de Talento Humano.</t>
  </si>
  <si>
    <t>Director Administrativo y de TIC y Equipo de Talento Humano</t>
  </si>
  <si>
    <t>100% de los colaboradores de Talento Humano capacitadas sobre gestión de riesgos</t>
  </si>
  <si>
    <t># Colaboradores de Talento Humano capacitados / # Total de colaboradores de Talento Humano</t>
  </si>
  <si>
    <t>Emitir un comunicado oficial en el cual se indique a las áreas el proceso para el reporte de las situaciones administrativas.</t>
  </si>
  <si>
    <t xml:space="preserve">Identificar riesgos y controles asociados a la gestión de la nómina y los responsables de su valoración y ejecución de controles. </t>
  </si>
  <si>
    <t>1 comunicado oficial en el cual se indique a las áreas el proceso para el reporte de las situaciones administrativas.</t>
  </si>
  <si>
    <t>Modificar la parametrización del sistema JSP7 para que el reporte y cargue de la información de las horas extras se realice mediante archivo plano diligenciado por el funcionario que genera las horas extras validado por su superior jerárquico y verificado por el responsable de nómina.</t>
  </si>
  <si>
    <t>3 reportes de seguimiento a riesgos de Gestión de Talento Humano en 2025</t>
  </si>
  <si>
    <t>Existe desconocimiento de las áreas de los controles documentales en la gestión de la nómina.</t>
  </si>
  <si>
    <t>Hacer una revisión semestral con la Subgerencia de Gestión Corporativa del listado de los funcionarios, aprendices y practicantes universitarios, validando los centros de costos y los cargos, en donde están asignados para evitar errores en la nómina.</t>
  </si>
  <si>
    <t>Artículo 14 del Decreto 304 de 2020
Diferencias entre lo reportado y lo liquidado en pago de horas extras En los meses de junio y septiembre de 2024, se identificaron diferencias en el cálculo de las horas extras de varios funcionarios. Al comparar los registros de horas extras reportadas en el sistema JSP7 con los soportes proporcionados, se evidenció que, en algunos casos, el total de horas extras remuneradas no coincide con las horas efectivamente trabajadas, según los formatos establecidos en el procedimiento PD-62 Gestión novedades liquidación tramite nomina V3.
Cuando el pago es inferior, estas diferencias en algunas situaciones están ocasionando un perjuicio económico a los funcionarios y también podría llevar a que la Empresa enfrente demandas laborales por el incumplimiento de sus obligaciones salariales.
En los casos, cuando el pago es superior a lo establecido, se produce un desajuste en la ejecución del presupuesto, al vulnerar los principios de legalidad, eficacia, eficiencia y economía que deben regir la gestión pública. Esto podría generar responsabilidad fiscal para los funcionarios responsables de autorizar y ejecutar dichos pagos, por un posible detrimento patrimonial.</t>
  </si>
  <si>
    <t>Acuerdo N° 59 “Por la cual se modifica la estructura organizacional de la Empresa de Renovación Urbana y Desarrollo de Bogotá y se dictan otras disposiciones”
Parametrización incorrecta de funcionarios en áreas que no corresponden. Al verificar la nómina correspondiente al mes de septiembre de 2024, se evidenció que dos (2) funcionarios, un (1) practicante y un (1) aprendiz SENA, están registrados en el sistema JSP7 en áreas que no les corresponden, las cuales se detallan a continuación: 
Dirección Administrativa y de TICS Oficina Asesora de Relacionamiento y Comunicaciones Aprendiz SENA Onatra Rojas María Camila
Dirección Técnica Comercial Dirección Técnica de Gestión de Proyecto Gestor Senior 3 Ramírez Silva Leopoldo
Oficina Jurídica Dirección de Contratación Practicante Cordero Pereira Juan Eduardo Subgerencia de Gestión Corporativa
Oficina de Control Interno Disciplinario Gestor Senior 1 Segura Tocora Claudia María
La incorrecta parametrización del sistema genera una inadecuada asignación de costos a las áreas, que pueden conllevar a un error en los reportes y respuestas a requerimientos e incluso a no estimar correctamente los costos asociados a los proyectos.</t>
  </si>
  <si>
    <t>En proceso de ejecución, los avances se presentarán en el primer seguimiento de 2025.</t>
  </si>
  <si>
    <t>Ambiental</t>
  </si>
  <si>
    <t>%</t>
  </si>
  <si>
    <t xml:space="preserve">No es coherente la fecha de finalización con la meta he indicador </t>
  </si>
  <si>
    <t>No Aplica para este seguimiento, con la versión aprobada de las actualizaciones del PIGA por parte del CIGD se reportarán avances en el primer seguimiento de 2025.</t>
  </si>
  <si>
    <t>A la fecha no se ha recibido la instrucción por parte de la SDA para el cargue, mediante comunicación telefónica se informo que se debe esperar al oficio de confirmación de la inscripción por parte de la Entidad</t>
  </si>
  <si>
    <t>La sede administrativa cuenta con un espacio para el almacenamiento temporal de los residuos peligrosos ubicado en el deposito 10 del sótano 2 (ver foto 1 y 2), el cual, no cumplía con la totalidad de condiciones locativas y operativas mínimas requeridas considerando la ausencia de señalización de áreas y el registro de las fechas de recepción y despacho de los residuos. No se allegaron soportes que permitieran verificar, que la entidad realizó el seguimiento al cumplimiento de las obligaciones de transportador por el traslado de residuos peligrosos durante la vigencia 2023-2024. La entidad informó que durante la vigencia 2023, se efectuó traslado de residuos peligrosos en vehículos institucionales a la campaña reciclaron de esta autoridad ambiental, sin embargo, no se evidenció soporte relacionado con el plan de transporte entregado al conductor donde se contemple: hora de salida de origen, hora de llegada al destino, ruta seleccionada y los teléfonos para notificación de emergencias.</t>
  </si>
  <si>
    <t>En proceso de actualización del documento GI-14 Plan de Gestión Integral de Residuos Peligrosos V1 incluyendo controles para señalización y registro de la generación de residuos peligrosos, proceso de traslado de estos residuos.</t>
  </si>
  <si>
    <t>la actualización del documento  GI-14 Plan de Gestión Integral de Residuos Peligrosos V1, incluye la creación del formato para controlar el traslado de estos residuos descritos en GI-14 Plan de Gestión Integral de Residuos Peligrosos.</t>
  </si>
  <si>
    <t>SEGUIMIENTO Y EVALUACIÒN ELABORADO POR:</t>
  </si>
  <si>
    <t xml:space="preserve"> </t>
  </si>
  <si>
    <t>Janeth Villalba Mahecha</t>
  </si>
  <si>
    <t>Lily Johanna Moreno González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</si>
</sst>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7"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1"/>
      <name val="Calibri"/>
      <family val="2"/>
    </font>
    <font>
      <sz val="10"/>
      <color rgb="FF00000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FF00"/>
        <bgColor indexed="64"/>
      </patternFill>
    </fill>
    <fill>
      <patternFill patternType="solid">
        <fgColor rgb="FFFF0000"/>
        <bgColor indexed="64"/>
      </patternFill>
    </fill>
    <fill>
      <patternFill patternType="solid">
        <fgColor rgb="FFF9D777"/>
        <bgColor indexed="64"/>
      </patternFill>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02">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10"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11" borderId="1" xfId="0" applyFont="1" applyFill="1" applyBorder="1" applyAlignment="1">
      <alignment horizontal="center" vertical="center" wrapText="1"/>
    </xf>
    <xf numFmtId="9" fontId="2" fillId="0" borderId="1" xfId="4" applyFont="1" applyBorder="1" applyAlignment="1">
      <alignment horizontal="center" vertical="center" wrapText="1"/>
    </xf>
    <xf numFmtId="0" fontId="2" fillId="12" borderId="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2" fillId="7" borderId="9" xfId="0" applyFont="1" applyFill="1" applyBorder="1" applyAlignment="1">
      <alignment horizontal="center" vertical="center" textRotation="90"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2" fillId="14"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3" borderId="9" xfId="0" applyFont="1" applyFill="1" applyBorder="1" applyAlignment="1">
      <alignment horizontal="center" vertical="center" textRotation="90" wrapText="1"/>
    </xf>
    <xf numFmtId="0" fontId="2" fillId="3" borderId="10" xfId="0" applyFont="1" applyFill="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1" xfId="0" applyFont="1" applyBorder="1" applyAlignment="1">
      <alignment horizontal="center" vertical="center" wrapText="1"/>
    </xf>
    <xf numFmtId="0" fontId="2" fillId="3" borderId="11" xfId="0" applyFont="1" applyFill="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9" borderId="9" xfId="0" applyFont="1" applyFill="1" applyBorder="1" applyAlignment="1">
      <alignment horizontal="center" vertical="center" textRotation="90" wrapText="1"/>
    </xf>
    <xf numFmtId="0" fontId="2" fillId="9" borderId="11" xfId="0" applyFont="1" applyFill="1" applyBorder="1" applyAlignment="1">
      <alignment horizontal="center" vertical="center" textRotation="90" wrapText="1"/>
    </xf>
    <xf numFmtId="0" fontId="2" fillId="9" borderId="10"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0" fillId="0" borderId="1" xfId="0" applyFont="1" applyBorder="1" applyAlignment="1">
      <alignment horizontal="left" vertical="center" wrapText="1"/>
    </xf>
    <xf numFmtId="0" fontId="15" fillId="0" borderId="1" xfId="0" applyFont="1" applyBorder="1"/>
    <xf numFmtId="0" fontId="14" fillId="0" borderId="0" xfId="0" applyFont="1" applyAlignment="1">
      <alignment horizontal="center" vertical="center" wrapText="1"/>
    </xf>
    <xf numFmtId="0" fontId="16"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5" borderId="1" xfId="0" applyFont="1" applyFill="1" applyBorder="1" applyAlignment="1">
      <alignment horizontal="center" vertical="center" textRotation="90" wrapText="1"/>
    </xf>
    <xf numFmtId="0" fontId="2" fillId="0" borderId="8" xfId="0" applyFont="1" applyBorder="1" applyAlignment="1">
      <alignment horizontal="center" vertical="center"/>
    </xf>
    <xf numFmtId="0" fontId="7" fillId="0" borderId="1" xfId="0" applyFont="1" applyBorder="1" applyAlignment="1">
      <alignment horizontal="justify" vertical="center" wrapText="1"/>
    </xf>
    <xf numFmtId="0" fontId="2" fillId="13" borderId="9" xfId="0" applyFont="1" applyFill="1" applyBorder="1" applyAlignment="1">
      <alignment horizontal="center" vertical="center" textRotation="90" wrapText="1"/>
    </xf>
    <xf numFmtId="0" fontId="2" fillId="13" borderId="10" xfId="0" applyFont="1" applyFill="1" applyBorder="1" applyAlignment="1">
      <alignment horizontal="center" vertical="center" textRotation="90" wrapText="1"/>
    </xf>
    <xf numFmtId="0" fontId="2" fillId="13" borderId="11" xfId="0" applyFont="1" applyFill="1" applyBorder="1" applyAlignment="1">
      <alignment horizontal="center" vertical="center" textRotation="90" wrapText="1"/>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11" fillId="0" borderId="0" xfId="2" applyFont="1" applyAlignment="1">
      <alignment horizontal="center" vertical="center"/>
    </xf>
    <xf numFmtId="0" fontId="11" fillId="2"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DC79"/>
      <color rgb="FFFFFF99"/>
      <color rgb="FFF9D777"/>
      <color rgb="FFFF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6</xdr:col>
      <xdr:colOff>805385</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21410" y="213360"/>
          <a:ext cx="1925320" cy="46482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Z70"/>
  <sheetViews>
    <sheetView tabSelected="1" topLeftCell="A20" zoomScale="85" zoomScaleNormal="85" workbookViewId="0">
      <selection activeCell="P21" sqref="P21"/>
    </sheetView>
  </sheetViews>
  <sheetFormatPr baseColWidth="10" defaultColWidth="4" defaultRowHeight="13.2" x14ac:dyDescent="0.3"/>
  <cols>
    <col min="1" max="1" width="5.44140625" style="15" customWidth="1"/>
    <col min="2" max="2" width="10.44140625" style="15" customWidth="1"/>
    <col min="3" max="4" width="4.6640625" style="15" customWidth="1"/>
    <col min="5" max="5" width="6.5546875" style="15" customWidth="1"/>
    <col min="6" max="6" width="11.6640625" style="15" customWidth="1"/>
    <col min="7" max="7" width="12.5546875" style="15" customWidth="1"/>
    <col min="8" max="8" width="46.6640625" style="15" customWidth="1"/>
    <col min="9" max="9" width="31.109375" style="15" customWidth="1"/>
    <col min="10" max="10" width="36.6640625" style="15" customWidth="1"/>
    <col min="11" max="12" width="4.6640625" style="15" customWidth="1"/>
    <col min="13" max="13" width="6.33203125" style="15" customWidth="1"/>
    <col min="14" max="15" width="4.6640625" style="15" customWidth="1"/>
    <col min="16" max="16" width="6.6640625" style="15" customWidth="1"/>
    <col min="17" max="17" width="16.33203125" style="15" customWidth="1"/>
    <col min="18" max="18" width="23.6640625" style="15" customWidth="1"/>
    <col min="19" max="19" width="41.33203125" style="15" customWidth="1"/>
    <col min="20" max="20" width="10.109375" style="15" customWidth="1"/>
    <col min="21" max="21" width="5.109375" style="15" customWidth="1"/>
    <col min="22" max="22" width="6.44140625" style="15" customWidth="1"/>
    <col min="23" max="23" width="5.6640625" style="15" customWidth="1"/>
    <col min="24" max="24" width="11.88671875" style="9" customWidth="1"/>
    <col min="25" max="27" width="35.6640625" style="15" customWidth="1"/>
    <col min="28" max="28" width="11" style="15" customWidth="1"/>
    <col min="29" max="29" width="5.109375" style="15" customWidth="1"/>
    <col min="30" max="30" width="6.44140625" style="15" customWidth="1"/>
    <col min="31" max="31" width="5.6640625" style="15" customWidth="1"/>
    <col min="32" max="32" width="11.88671875" style="15" customWidth="1"/>
    <col min="33" max="35" width="36" style="15" customWidth="1"/>
    <col min="36" max="36" width="11" style="15" customWidth="1"/>
    <col min="37" max="37" width="5.109375" style="15" customWidth="1"/>
    <col min="38" max="38" width="6.44140625" style="15" customWidth="1"/>
    <col min="39" max="39" width="5.6640625" style="15" customWidth="1"/>
    <col min="40" max="40" width="11.88671875" style="15" customWidth="1"/>
    <col min="41" max="43" width="35.6640625" style="15" customWidth="1"/>
    <col min="44" max="44" width="12.44140625" style="15" customWidth="1"/>
    <col min="45" max="45" width="4.88671875" style="15" customWidth="1"/>
    <col min="46" max="46" width="6" style="15" customWidth="1"/>
    <col min="47" max="47" width="5.44140625" style="15" customWidth="1"/>
    <col min="48" max="48" width="11.109375" style="15" customWidth="1"/>
    <col min="49" max="51" width="46.109375" style="15" customWidth="1"/>
    <col min="52" max="52" width="24.109375" style="15" customWidth="1"/>
    <col min="53" max="53" width="12.109375" style="15" bestFit="1" customWidth="1"/>
    <col min="54" max="55" width="11.5546875" style="15" bestFit="1" customWidth="1"/>
    <col min="56" max="56" width="12.109375" style="15" bestFit="1" customWidth="1"/>
    <col min="57" max="16384" width="4" style="15"/>
  </cols>
  <sheetData>
    <row r="1" spans="1:51" ht="70.5" customHeight="1" x14ac:dyDescent="0.3">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row>
    <row r="2" spans="1:51" ht="36" customHeight="1" x14ac:dyDescent="0.3">
      <c r="A2" s="68" t="s">
        <v>61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row>
    <row r="3" spans="1:51" ht="36" customHeight="1" x14ac:dyDescent="0.3">
      <c r="A3" s="68" t="s">
        <v>62</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row>
    <row r="5" spans="1:51" s="11" customFormat="1" x14ac:dyDescent="0.3">
      <c r="A5" s="65" t="s">
        <v>0</v>
      </c>
      <c r="B5" s="65" t="s">
        <v>20</v>
      </c>
      <c r="C5" s="65" t="s">
        <v>4</v>
      </c>
      <c r="D5" s="65"/>
      <c r="E5" s="65"/>
      <c r="F5" s="64" t="s">
        <v>16</v>
      </c>
      <c r="G5" s="64" t="s">
        <v>5</v>
      </c>
      <c r="H5" s="65" t="s">
        <v>21</v>
      </c>
      <c r="I5" s="64" t="s">
        <v>19</v>
      </c>
      <c r="J5" s="64" t="s">
        <v>6</v>
      </c>
      <c r="K5" s="65" t="s">
        <v>9</v>
      </c>
      <c r="L5" s="65"/>
      <c r="M5" s="65"/>
      <c r="N5" s="65" t="s">
        <v>10</v>
      </c>
      <c r="O5" s="65"/>
      <c r="P5" s="65"/>
      <c r="Q5" s="64" t="s">
        <v>7</v>
      </c>
      <c r="R5" s="64" t="s">
        <v>8</v>
      </c>
      <c r="S5" s="64" t="s">
        <v>17</v>
      </c>
      <c r="T5" s="65" t="s">
        <v>11</v>
      </c>
      <c r="U5" s="64" t="s">
        <v>41</v>
      </c>
      <c r="V5" s="64"/>
      <c r="W5" s="64"/>
      <c r="X5" s="64"/>
      <c r="Y5" s="64"/>
      <c r="Z5" s="64"/>
      <c r="AA5" s="64"/>
      <c r="AB5" s="65" t="s">
        <v>11</v>
      </c>
      <c r="AC5" s="64" t="s">
        <v>42</v>
      </c>
      <c r="AD5" s="64"/>
      <c r="AE5" s="64"/>
      <c r="AF5" s="64"/>
      <c r="AG5" s="64"/>
      <c r="AH5" s="64"/>
      <c r="AI5" s="64"/>
      <c r="AJ5" s="65" t="s">
        <v>11</v>
      </c>
      <c r="AK5" s="64" t="s">
        <v>43</v>
      </c>
      <c r="AL5" s="64"/>
      <c r="AM5" s="64"/>
      <c r="AN5" s="64"/>
      <c r="AO5" s="64"/>
      <c r="AP5" s="64"/>
      <c r="AQ5" s="64"/>
      <c r="AR5" s="65" t="s">
        <v>11</v>
      </c>
      <c r="AS5" s="64" t="s">
        <v>44</v>
      </c>
      <c r="AT5" s="64"/>
      <c r="AU5" s="64"/>
      <c r="AV5" s="64"/>
      <c r="AW5" s="64"/>
      <c r="AX5" s="64"/>
      <c r="AY5" s="64"/>
    </row>
    <row r="6" spans="1:51" s="11" customFormat="1" ht="26.4" x14ac:dyDescent="0.3">
      <c r="A6" s="65"/>
      <c r="B6" s="65"/>
      <c r="C6" s="27" t="s">
        <v>1</v>
      </c>
      <c r="D6" s="27" t="s">
        <v>2</v>
      </c>
      <c r="E6" s="27" t="s">
        <v>3</v>
      </c>
      <c r="F6" s="64"/>
      <c r="G6" s="64"/>
      <c r="H6" s="65"/>
      <c r="I6" s="64"/>
      <c r="J6" s="64"/>
      <c r="K6" s="27" t="s">
        <v>1</v>
      </c>
      <c r="L6" s="27" t="s">
        <v>2</v>
      </c>
      <c r="M6" s="27" t="s">
        <v>3</v>
      </c>
      <c r="N6" s="27" t="s">
        <v>1</v>
      </c>
      <c r="O6" s="27" t="s">
        <v>2</v>
      </c>
      <c r="P6" s="27" t="s">
        <v>3</v>
      </c>
      <c r="Q6" s="64"/>
      <c r="R6" s="64"/>
      <c r="S6" s="64"/>
      <c r="T6" s="65"/>
      <c r="U6" s="27" t="s">
        <v>1</v>
      </c>
      <c r="V6" s="27" t="s">
        <v>2</v>
      </c>
      <c r="W6" s="27" t="s">
        <v>3</v>
      </c>
      <c r="X6" s="8" t="s">
        <v>38</v>
      </c>
      <c r="Y6" s="64" t="s">
        <v>12</v>
      </c>
      <c r="Z6" s="64"/>
      <c r="AA6" s="64"/>
      <c r="AB6" s="65"/>
      <c r="AC6" s="27" t="s">
        <v>1</v>
      </c>
      <c r="AD6" s="27" t="s">
        <v>2</v>
      </c>
      <c r="AE6" s="27" t="s">
        <v>3</v>
      </c>
      <c r="AF6" s="8" t="s">
        <v>38</v>
      </c>
      <c r="AG6" s="64" t="s">
        <v>12</v>
      </c>
      <c r="AH6" s="64"/>
      <c r="AI6" s="64"/>
      <c r="AJ6" s="65"/>
      <c r="AK6" s="27" t="s">
        <v>1</v>
      </c>
      <c r="AL6" s="27" t="s">
        <v>2</v>
      </c>
      <c r="AM6" s="27" t="s">
        <v>3</v>
      </c>
      <c r="AN6" s="8" t="s">
        <v>38</v>
      </c>
      <c r="AO6" s="64" t="s">
        <v>12</v>
      </c>
      <c r="AP6" s="64"/>
      <c r="AQ6" s="64"/>
      <c r="AR6" s="65"/>
      <c r="AS6" s="27" t="s">
        <v>1</v>
      </c>
      <c r="AT6" s="27" t="s">
        <v>2</v>
      </c>
      <c r="AU6" s="27" t="s">
        <v>3</v>
      </c>
      <c r="AV6" s="8" t="s">
        <v>38</v>
      </c>
      <c r="AW6" s="64" t="s">
        <v>12</v>
      </c>
      <c r="AX6" s="64"/>
      <c r="AY6" s="64"/>
    </row>
    <row r="7" spans="1:51" s="10" customFormat="1" ht="409.5" customHeight="1" x14ac:dyDescent="0.3">
      <c r="A7" s="25">
        <v>1</v>
      </c>
      <c r="B7" s="25" t="s">
        <v>60</v>
      </c>
      <c r="C7" s="25">
        <v>17</v>
      </c>
      <c r="D7" s="25">
        <v>5</v>
      </c>
      <c r="E7" s="25">
        <v>2022</v>
      </c>
      <c r="F7" s="19" t="s">
        <v>63</v>
      </c>
      <c r="G7" s="26" t="s">
        <v>36</v>
      </c>
      <c r="H7" s="25" t="s">
        <v>45</v>
      </c>
      <c r="I7" s="25" t="s">
        <v>46</v>
      </c>
      <c r="J7" s="25" t="s">
        <v>47</v>
      </c>
      <c r="K7" s="25">
        <v>17</v>
      </c>
      <c r="L7" s="25">
        <v>5</v>
      </c>
      <c r="M7" s="25">
        <v>2022</v>
      </c>
      <c r="N7" s="12">
        <v>30</v>
      </c>
      <c r="O7" s="13">
        <v>6</v>
      </c>
      <c r="P7" s="13">
        <v>2023</v>
      </c>
      <c r="Q7" s="25" t="s">
        <v>66</v>
      </c>
      <c r="R7" s="18" t="s">
        <v>48</v>
      </c>
      <c r="S7" s="18" t="s">
        <v>48</v>
      </c>
      <c r="T7" s="29" t="s">
        <v>55</v>
      </c>
      <c r="U7" s="25"/>
      <c r="V7" s="25"/>
      <c r="W7" s="25"/>
      <c r="X7" s="7"/>
      <c r="Y7" s="41"/>
      <c r="Z7" s="41"/>
      <c r="AA7" s="41"/>
      <c r="AB7" s="25"/>
      <c r="AC7" s="25"/>
      <c r="AD7" s="25"/>
      <c r="AE7" s="25"/>
      <c r="AF7" s="7"/>
      <c r="AG7" s="40"/>
      <c r="AH7" s="40"/>
      <c r="AI7" s="40"/>
      <c r="AJ7" s="25"/>
      <c r="AK7" s="25"/>
      <c r="AL7" s="25"/>
      <c r="AM7" s="25"/>
      <c r="AN7" s="7"/>
      <c r="AO7" s="41"/>
      <c r="AP7" s="41"/>
      <c r="AQ7" s="41"/>
      <c r="AR7" s="25"/>
      <c r="AS7" s="25"/>
      <c r="AT7" s="25"/>
      <c r="AU7" s="25"/>
      <c r="AV7" s="7"/>
      <c r="AW7" s="41"/>
      <c r="AX7" s="41"/>
      <c r="AY7" s="41"/>
    </row>
    <row r="8" spans="1:51" s="10" customFormat="1" ht="104.25" customHeight="1" x14ac:dyDescent="0.3">
      <c r="A8" s="46">
        <f>1+A7</f>
        <v>2</v>
      </c>
      <c r="B8" s="46" t="s">
        <v>111</v>
      </c>
      <c r="C8" s="46">
        <v>20</v>
      </c>
      <c r="D8" s="46">
        <v>10</v>
      </c>
      <c r="E8" s="46">
        <v>2024</v>
      </c>
      <c r="F8" s="62" t="s">
        <v>64</v>
      </c>
      <c r="G8" s="61" t="s">
        <v>36</v>
      </c>
      <c r="H8" s="46" t="s">
        <v>112</v>
      </c>
      <c r="I8" s="46" t="s">
        <v>113</v>
      </c>
      <c r="J8" s="25" t="s">
        <v>115</v>
      </c>
      <c r="K8" s="25">
        <v>20</v>
      </c>
      <c r="L8" s="25">
        <v>10</v>
      </c>
      <c r="M8" s="25">
        <v>2024</v>
      </c>
      <c r="N8" s="25">
        <v>30</v>
      </c>
      <c r="O8" s="25">
        <v>4</v>
      </c>
      <c r="P8" s="25">
        <v>2025</v>
      </c>
      <c r="Q8" s="25" t="s">
        <v>114</v>
      </c>
      <c r="R8" s="25" t="s">
        <v>117</v>
      </c>
      <c r="S8" s="25" t="s">
        <v>116</v>
      </c>
      <c r="T8" s="25" t="s">
        <v>54</v>
      </c>
      <c r="U8" s="25"/>
      <c r="V8" s="25"/>
      <c r="W8" s="25"/>
      <c r="X8" s="25"/>
      <c r="Y8" s="40"/>
      <c r="Z8" s="47"/>
      <c r="AA8" s="48"/>
      <c r="AB8" s="25"/>
      <c r="AC8" s="25"/>
      <c r="AD8" s="25"/>
      <c r="AE8" s="25"/>
      <c r="AF8" s="25"/>
      <c r="AG8" s="40"/>
      <c r="AH8" s="47"/>
      <c r="AI8" s="48"/>
      <c r="AJ8" s="25"/>
      <c r="AK8" s="25"/>
      <c r="AL8" s="25"/>
      <c r="AM8" s="25"/>
      <c r="AN8" s="18"/>
      <c r="AO8" s="40"/>
      <c r="AP8" s="47"/>
      <c r="AQ8" s="48"/>
      <c r="AR8" s="25"/>
      <c r="AS8" s="25"/>
      <c r="AT8" s="25"/>
      <c r="AU8" s="25"/>
      <c r="AV8" s="7"/>
      <c r="AW8" s="41"/>
      <c r="AX8" s="41"/>
      <c r="AY8" s="41"/>
    </row>
    <row r="9" spans="1:51" s="10" customFormat="1" ht="66" x14ac:dyDescent="0.3">
      <c r="A9" s="46"/>
      <c r="B9" s="46" t="s">
        <v>111</v>
      </c>
      <c r="C9" s="46">
        <v>20</v>
      </c>
      <c r="D9" s="46">
        <v>10</v>
      </c>
      <c r="E9" s="46"/>
      <c r="F9" s="62"/>
      <c r="G9" s="61"/>
      <c r="H9" s="46"/>
      <c r="I9" s="46"/>
      <c r="J9" s="25" t="s">
        <v>124</v>
      </c>
      <c r="K9" s="25">
        <v>20</v>
      </c>
      <c r="L9" s="25">
        <v>10</v>
      </c>
      <c r="M9" s="25">
        <v>2024</v>
      </c>
      <c r="N9" s="25">
        <v>31</v>
      </c>
      <c r="O9" s="25">
        <v>10</v>
      </c>
      <c r="P9" s="25">
        <v>2025</v>
      </c>
      <c r="Q9" s="25" t="s">
        <v>114</v>
      </c>
      <c r="R9" s="25" t="s">
        <v>125</v>
      </c>
      <c r="S9" s="25" t="s">
        <v>132</v>
      </c>
      <c r="T9" s="25" t="s">
        <v>54</v>
      </c>
      <c r="U9" s="25"/>
      <c r="V9" s="25"/>
      <c r="W9" s="25"/>
      <c r="X9" s="25"/>
      <c r="Y9" s="40"/>
      <c r="Z9" s="47"/>
      <c r="AA9" s="48"/>
      <c r="AB9" s="25"/>
      <c r="AC9" s="25"/>
      <c r="AD9" s="25"/>
      <c r="AE9" s="25"/>
      <c r="AF9" s="25"/>
      <c r="AG9" s="40"/>
      <c r="AH9" s="47"/>
      <c r="AI9" s="48"/>
      <c r="AJ9" s="25"/>
      <c r="AK9" s="25"/>
      <c r="AL9" s="25"/>
      <c r="AM9" s="25"/>
      <c r="AN9" s="18"/>
      <c r="AO9" s="40"/>
      <c r="AP9" s="47"/>
      <c r="AQ9" s="48"/>
      <c r="AR9" s="25"/>
      <c r="AS9" s="25"/>
      <c r="AT9" s="25"/>
      <c r="AU9" s="25"/>
      <c r="AV9" s="7"/>
      <c r="AW9" s="41"/>
      <c r="AX9" s="41"/>
      <c r="AY9" s="41"/>
    </row>
    <row r="10" spans="1:51" s="10" customFormat="1" ht="122.1" customHeight="1" x14ac:dyDescent="0.3">
      <c r="A10" s="25">
        <f>1+A8</f>
        <v>3</v>
      </c>
      <c r="B10" s="25" t="s">
        <v>135</v>
      </c>
      <c r="C10" s="25">
        <v>20</v>
      </c>
      <c r="D10" s="25">
        <v>10</v>
      </c>
      <c r="E10" s="25">
        <v>2024</v>
      </c>
      <c r="F10" s="20" t="s">
        <v>64</v>
      </c>
      <c r="G10" s="26" t="s">
        <v>36</v>
      </c>
      <c r="H10" s="25" t="s">
        <v>126</v>
      </c>
      <c r="I10" s="25" t="s">
        <v>121</v>
      </c>
      <c r="J10" s="25" t="s">
        <v>123</v>
      </c>
      <c r="K10" s="25">
        <v>20</v>
      </c>
      <c r="L10" s="25">
        <v>10</v>
      </c>
      <c r="M10" s="25">
        <v>2024</v>
      </c>
      <c r="N10" s="25">
        <v>31</v>
      </c>
      <c r="O10" s="25">
        <v>10</v>
      </c>
      <c r="P10" s="25">
        <v>2025</v>
      </c>
      <c r="Q10" s="25" t="s">
        <v>122</v>
      </c>
      <c r="R10" s="25" t="s">
        <v>127</v>
      </c>
      <c r="S10" s="25" t="s">
        <v>127</v>
      </c>
      <c r="T10" s="25" t="s">
        <v>54</v>
      </c>
      <c r="U10" s="25"/>
      <c r="V10" s="25"/>
      <c r="W10" s="25"/>
      <c r="X10" s="25"/>
      <c r="Y10" s="40"/>
      <c r="Z10" s="47"/>
      <c r="AA10" s="48"/>
      <c r="AB10" s="25"/>
      <c r="AC10" s="25"/>
      <c r="AD10" s="25"/>
      <c r="AE10" s="25"/>
      <c r="AF10" s="25"/>
      <c r="AG10" s="40"/>
      <c r="AH10" s="47"/>
      <c r="AI10" s="48"/>
      <c r="AJ10" s="25"/>
      <c r="AK10" s="25"/>
      <c r="AL10" s="25"/>
      <c r="AM10" s="25"/>
      <c r="AN10" s="18"/>
      <c r="AO10" s="40"/>
      <c r="AP10" s="47"/>
      <c r="AQ10" s="48"/>
      <c r="AR10" s="25"/>
      <c r="AS10" s="25"/>
      <c r="AT10" s="25"/>
      <c r="AU10" s="25"/>
      <c r="AV10" s="18"/>
      <c r="AW10" s="41"/>
      <c r="AX10" s="41"/>
      <c r="AY10" s="41"/>
    </row>
    <row r="11" spans="1:51" s="10" customFormat="1" ht="66" x14ac:dyDescent="0.3">
      <c r="A11" s="49">
        <f>1+A10</f>
        <v>4</v>
      </c>
      <c r="B11" s="49" t="s">
        <v>256</v>
      </c>
      <c r="C11" s="49">
        <v>3</v>
      </c>
      <c r="D11" s="49">
        <v>12</v>
      </c>
      <c r="E11" s="49">
        <v>2023</v>
      </c>
      <c r="F11" s="51" t="s">
        <v>37</v>
      </c>
      <c r="G11" s="53" t="s">
        <v>69</v>
      </c>
      <c r="H11" s="49" t="s">
        <v>257</v>
      </c>
      <c r="I11" s="49" t="s">
        <v>270</v>
      </c>
      <c r="J11" s="25" t="s">
        <v>271</v>
      </c>
      <c r="K11" s="25">
        <v>3</v>
      </c>
      <c r="L11" s="25">
        <v>12</v>
      </c>
      <c r="M11" s="25">
        <v>2024</v>
      </c>
      <c r="N11" s="25">
        <v>30</v>
      </c>
      <c r="O11" s="25">
        <v>4</v>
      </c>
      <c r="P11" s="25">
        <v>2025</v>
      </c>
      <c r="Q11" s="25" t="s">
        <v>272</v>
      </c>
      <c r="R11" s="25" t="s">
        <v>273</v>
      </c>
      <c r="S11" s="25" t="s">
        <v>274</v>
      </c>
      <c r="T11" s="25" t="s">
        <v>54</v>
      </c>
      <c r="U11" s="25"/>
      <c r="V11" s="25"/>
      <c r="W11" s="25"/>
      <c r="X11" s="25"/>
      <c r="Y11" s="40"/>
      <c r="Z11" s="47"/>
      <c r="AA11" s="48"/>
      <c r="AB11" s="25"/>
      <c r="AC11" s="25"/>
      <c r="AD11" s="25"/>
      <c r="AE11" s="25"/>
      <c r="AF11" s="25"/>
      <c r="AG11" s="40"/>
      <c r="AH11" s="47"/>
      <c r="AI11" s="48"/>
      <c r="AJ11" s="25"/>
      <c r="AK11" s="25"/>
      <c r="AL11" s="25"/>
      <c r="AM11" s="25"/>
      <c r="AN11" s="25"/>
      <c r="AO11" s="40"/>
      <c r="AP11" s="47"/>
      <c r="AQ11" s="48"/>
      <c r="AR11" s="25"/>
      <c r="AS11" s="25"/>
      <c r="AT11" s="25"/>
      <c r="AU11" s="25"/>
      <c r="AV11" s="25"/>
      <c r="AW11" s="41"/>
      <c r="AX11" s="41"/>
      <c r="AY11" s="41"/>
    </row>
    <row r="12" spans="1:51" s="10" customFormat="1" ht="52.8" x14ac:dyDescent="0.3">
      <c r="A12" s="55"/>
      <c r="B12" s="55"/>
      <c r="C12" s="55"/>
      <c r="D12" s="55"/>
      <c r="E12" s="55"/>
      <c r="F12" s="56"/>
      <c r="G12" s="57"/>
      <c r="H12" s="55"/>
      <c r="I12" s="55"/>
      <c r="J12" s="25" t="s">
        <v>276</v>
      </c>
      <c r="K12" s="25">
        <v>3</v>
      </c>
      <c r="L12" s="25">
        <v>12</v>
      </c>
      <c r="M12" s="25">
        <v>2024</v>
      </c>
      <c r="N12" s="25">
        <v>31</v>
      </c>
      <c r="O12" s="25">
        <v>5</v>
      </c>
      <c r="P12" s="25">
        <v>2025</v>
      </c>
      <c r="Q12" s="25" t="s">
        <v>261</v>
      </c>
      <c r="R12" s="25" t="s">
        <v>258</v>
      </c>
      <c r="S12" s="25" t="s">
        <v>258</v>
      </c>
      <c r="T12" s="25" t="s">
        <v>54</v>
      </c>
      <c r="U12" s="25"/>
      <c r="V12" s="25"/>
      <c r="W12" s="25"/>
      <c r="X12" s="25"/>
      <c r="Y12" s="40"/>
      <c r="Z12" s="47"/>
      <c r="AA12" s="48"/>
      <c r="AB12" s="25"/>
      <c r="AC12" s="25"/>
      <c r="AD12" s="25"/>
      <c r="AE12" s="25"/>
      <c r="AF12" s="25"/>
      <c r="AG12" s="40"/>
      <c r="AH12" s="47"/>
      <c r="AI12" s="48"/>
      <c r="AJ12" s="25"/>
      <c r="AK12" s="25"/>
      <c r="AL12" s="25"/>
      <c r="AM12" s="25"/>
      <c r="AN12" s="25"/>
      <c r="AO12" s="40"/>
      <c r="AP12" s="47"/>
      <c r="AQ12" s="48"/>
      <c r="AR12" s="25"/>
      <c r="AS12" s="25"/>
      <c r="AT12" s="25"/>
      <c r="AU12" s="25"/>
      <c r="AV12" s="25"/>
      <c r="AW12" s="41"/>
      <c r="AX12" s="41"/>
      <c r="AY12" s="41"/>
    </row>
    <row r="13" spans="1:51" s="10" customFormat="1" ht="52.8" x14ac:dyDescent="0.3">
      <c r="A13" s="50"/>
      <c r="B13" s="50"/>
      <c r="C13" s="50"/>
      <c r="D13" s="50"/>
      <c r="E13" s="50"/>
      <c r="F13" s="52"/>
      <c r="G13" s="54"/>
      <c r="H13" s="50"/>
      <c r="I13" s="50"/>
      <c r="J13" s="25" t="s">
        <v>259</v>
      </c>
      <c r="K13" s="25">
        <v>3</v>
      </c>
      <c r="L13" s="25">
        <v>12</v>
      </c>
      <c r="M13" s="25">
        <v>2024</v>
      </c>
      <c r="N13" s="25">
        <v>31</v>
      </c>
      <c r="O13" s="25">
        <v>12</v>
      </c>
      <c r="P13" s="25">
        <v>2025</v>
      </c>
      <c r="Q13" s="25" t="s">
        <v>261</v>
      </c>
      <c r="R13" s="25" t="s">
        <v>279</v>
      </c>
      <c r="S13" s="25" t="s">
        <v>265</v>
      </c>
      <c r="T13" s="25" t="s">
        <v>54</v>
      </c>
      <c r="U13" s="25"/>
      <c r="V13" s="25"/>
      <c r="W13" s="25"/>
      <c r="X13" s="25"/>
      <c r="Y13" s="40"/>
      <c r="Z13" s="47"/>
      <c r="AA13" s="48"/>
      <c r="AB13" s="25"/>
      <c r="AC13" s="25"/>
      <c r="AD13" s="25"/>
      <c r="AE13" s="25"/>
      <c r="AF13" s="25"/>
      <c r="AG13" s="40"/>
      <c r="AH13" s="47"/>
      <c r="AI13" s="48"/>
      <c r="AJ13" s="25"/>
      <c r="AK13" s="25"/>
      <c r="AL13" s="25"/>
      <c r="AM13" s="25"/>
      <c r="AN13" s="25"/>
      <c r="AO13" s="40"/>
      <c r="AP13" s="47"/>
      <c r="AQ13" s="48"/>
      <c r="AR13" s="25"/>
      <c r="AS13" s="25"/>
      <c r="AT13" s="25"/>
      <c r="AU13" s="25"/>
      <c r="AV13" s="25"/>
      <c r="AW13" s="41"/>
      <c r="AX13" s="41"/>
      <c r="AY13" s="41"/>
    </row>
    <row r="14" spans="1:51" s="10" customFormat="1" ht="111" customHeight="1" x14ac:dyDescent="0.3">
      <c r="A14" s="49">
        <f>1+A11</f>
        <v>5</v>
      </c>
      <c r="B14" s="49" t="s">
        <v>260</v>
      </c>
      <c r="C14" s="49">
        <v>3</v>
      </c>
      <c r="D14" s="49">
        <v>12</v>
      </c>
      <c r="E14" s="49">
        <v>2024</v>
      </c>
      <c r="F14" s="51" t="s">
        <v>37</v>
      </c>
      <c r="G14" s="53" t="s">
        <v>69</v>
      </c>
      <c r="H14" s="49" t="s">
        <v>283</v>
      </c>
      <c r="I14" s="49" t="s">
        <v>280</v>
      </c>
      <c r="J14" s="25" t="s">
        <v>275</v>
      </c>
      <c r="K14" s="25">
        <v>3</v>
      </c>
      <c r="L14" s="25">
        <v>12</v>
      </c>
      <c r="M14" s="25">
        <v>2024</v>
      </c>
      <c r="N14" s="25">
        <v>28</v>
      </c>
      <c r="O14" s="25">
        <v>2</v>
      </c>
      <c r="P14" s="25">
        <v>2025</v>
      </c>
      <c r="Q14" s="25" t="s">
        <v>262</v>
      </c>
      <c r="R14" s="25" t="s">
        <v>277</v>
      </c>
      <c r="S14" s="25" t="s">
        <v>277</v>
      </c>
      <c r="T14" s="25" t="s">
        <v>54</v>
      </c>
      <c r="U14" s="25"/>
      <c r="V14" s="25"/>
      <c r="W14" s="25"/>
      <c r="X14" s="25"/>
      <c r="Y14" s="40"/>
      <c r="Z14" s="47"/>
      <c r="AA14" s="48"/>
      <c r="AB14" s="25"/>
      <c r="AC14" s="25"/>
      <c r="AD14" s="25"/>
      <c r="AE14" s="25"/>
      <c r="AF14" s="25"/>
      <c r="AG14" s="40"/>
      <c r="AH14" s="47"/>
      <c r="AI14" s="48"/>
      <c r="AJ14" s="25"/>
      <c r="AK14" s="25"/>
      <c r="AL14" s="25"/>
      <c r="AM14" s="25"/>
      <c r="AN14" s="25"/>
      <c r="AO14" s="40"/>
      <c r="AP14" s="47"/>
      <c r="AQ14" s="48"/>
      <c r="AR14" s="25"/>
      <c r="AS14" s="25"/>
      <c r="AT14" s="25"/>
      <c r="AU14" s="25"/>
      <c r="AV14" s="25"/>
      <c r="AW14" s="41"/>
      <c r="AX14" s="41"/>
      <c r="AY14" s="41"/>
    </row>
    <row r="15" spans="1:51" s="10" customFormat="1" ht="121.5" customHeight="1" x14ac:dyDescent="0.3">
      <c r="A15" s="50"/>
      <c r="B15" s="50"/>
      <c r="C15" s="50">
        <v>19</v>
      </c>
      <c r="D15" s="50">
        <v>7</v>
      </c>
      <c r="E15" s="50">
        <v>2023</v>
      </c>
      <c r="F15" s="52"/>
      <c r="G15" s="54"/>
      <c r="H15" s="50"/>
      <c r="I15" s="50"/>
      <c r="J15" s="25" t="s">
        <v>281</v>
      </c>
      <c r="K15" s="25">
        <v>3</v>
      </c>
      <c r="L15" s="25">
        <v>12</v>
      </c>
      <c r="M15" s="25">
        <v>2024</v>
      </c>
      <c r="N15" s="25">
        <v>31</v>
      </c>
      <c r="O15" s="25">
        <v>12</v>
      </c>
      <c r="P15" s="25">
        <v>2025</v>
      </c>
      <c r="Q15" s="25" t="s">
        <v>262</v>
      </c>
      <c r="R15" s="25" t="s">
        <v>263</v>
      </c>
      <c r="S15" s="25" t="s">
        <v>264</v>
      </c>
      <c r="T15" s="25" t="s">
        <v>54</v>
      </c>
      <c r="U15" s="25"/>
      <c r="V15" s="25"/>
      <c r="W15" s="25"/>
      <c r="X15" s="25"/>
      <c r="Y15" s="40"/>
      <c r="Z15" s="47"/>
      <c r="AA15" s="48"/>
      <c r="AB15" s="25"/>
      <c r="AC15" s="25"/>
      <c r="AD15" s="25"/>
      <c r="AE15" s="25"/>
      <c r="AF15" s="25"/>
      <c r="AG15" s="40"/>
      <c r="AH15" s="47"/>
      <c r="AI15" s="48"/>
      <c r="AJ15" s="25"/>
      <c r="AK15" s="25"/>
      <c r="AL15" s="25"/>
      <c r="AM15" s="25"/>
      <c r="AN15" s="25"/>
      <c r="AO15" s="40"/>
      <c r="AP15" s="47"/>
      <c r="AQ15" s="48"/>
      <c r="AR15" s="25"/>
      <c r="AS15" s="25"/>
      <c r="AT15" s="25"/>
      <c r="AU15" s="25"/>
      <c r="AV15" s="25"/>
      <c r="AW15" s="41"/>
      <c r="AX15" s="41"/>
      <c r="AY15" s="41"/>
    </row>
    <row r="16" spans="1:51" s="10" customFormat="1" ht="343.2" x14ac:dyDescent="0.3">
      <c r="A16" s="25">
        <f>1+A14</f>
        <v>6</v>
      </c>
      <c r="B16" s="25" t="s">
        <v>266</v>
      </c>
      <c r="C16" s="25">
        <v>3</v>
      </c>
      <c r="D16" s="25">
        <v>12</v>
      </c>
      <c r="E16" s="25">
        <v>2024</v>
      </c>
      <c r="F16" s="28" t="s">
        <v>37</v>
      </c>
      <c r="G16" s="26" t="s">
        <v>69</v>
      </c>
      <c r="H16" s="25" t="s">
        <v>282</v>
      </c>
      <c r="I16" s="25" t="s">
        <v>267</v>
      </c>
      <c r="J16" s="25" t="s">
        <v>278</v>
      </c>
      <c r="K16" s="25">
        <v>3</v>
      </c>
      <c r="L16" s="25">
        <v>12</v>
      </c>
      <c r="M16" s="25">
        <v>2024</v>
      </c>
      <c r="N16" s="25">
        <v>31</v>
      </c>
      <c r="O16" s="25">
        <v>12</v>
      </c>
      <c r="P16" s="25">
        <v>2025</v>
      </c>
      <c r="Q16" s="25" t="s">
        <v>262</v>
      </c>
      <c r="R16" s="25" t="s">
        <v>268</v>
      </c>
      <c r="S16" s="25" t="s">
        <v>269</v>
      </c>
      <c r="T16" s="25" t="s">
        <v>54</v>
      </c>
      <c r="U16" s="25"/>
      <c r="V16" s="25"/>
      <c r="W16" s="25"/>
      <c r="X16" s="25"/>
      <c r="Y16" s="40"/>
      <c r="Z16" s="47"/>
      <c r="AA16" s="48"/>
      <c r="AB16" s="25"/>
      <c r="AC16" s="25"/>
      <c r="AD16" s="25"/>
      <c r="AE16" s="25"/>
      <c r="AF16" s="25"/>
      <c r="AG16" s="40"/>
      <c r="AH16" s="47"/>
      <c r="AI16" s="48"/>
      <c r="AJ16" s="25"/>
      <c r="AK16" s="25"/>
      <c r="AL16" s="25"/>
      <c r="AM16" s="25"/>
      <c r="AN16" s="25"/>
      <c r="AO16" s="40"/>
      <c r="AP16" s="47"/>
      <c r="AQ16" s="48"/>
      <c r="AR16" s="25"/>
      <c r="AS16" s="25"/>
      <c r="AT16" s="25"/>
      <c r="AU16" s="25"/>
      <c r="AV16" s="25"/>
      <c r="AW16" s="41"/>
      <c r="AX16" s="41"/>
      <c r="AY16" s="41"/>
    </row>
    <row r="17" spans="1:51" s="10" customFormat="1" ht="158.4" x14ac:dyDescent="0.3">
      <c r="A17" s="46">
        <f>1+A16</f>
        <v>7</v>
      </c>
      <c r="B17" s="46" t="s">
        <v>49</v>
      </c>
      <c r="C17" s="46">
        <v>2</v>
      </c>
      <c r="D17" s="46">
        <v>6</v>
      </c>
      <c r="E17" s="46">
        <v>2022</v>
      </c>
      <c r="F17" s="74" t="s">
        <v>130</v>
      </c>
      <c r="G17" s="61" t="s">
        <v>36</v>
      </c>
      <c r="H17" s="46" t="s">
        <v>68</v>
      </c>
      <c r="I17" s="46" t="s">
        <v>50</v>
      </c>
      <c r="J17" s="25" t="s">
        <v>56</v>
      </c>
      <c r="K17" s="25">
        <v>8</v>
      </c>
      <c r="L17" s="25">
        <v>5</v>
      </c>
      <c r="M17" s="25">
        <v>2023</v>
      </c>
      <c r="N17" s="25">
        <v>30</v>
      </c>
      <c r="O17" s="25">
        <v>3</v>
      </c>
      <c r="P17" s="25">
        <v>2024</v>
      </c>
      <c r="Q17" s="25" t="s">
        <v>147</v>
      </c>
      <c r="R17" s="25" t="s">
        <v>58</v>
      </c>
      <c r="S17" s="25" t="s">
        <v>58</v>
      </c>
      <c r="T17" s="31" t="s">
        <v>53</v>
      </c>
      <c r="U17" s="25"/>
      <c r="V17" s="25"/>
      <c r="W17" s="25"/>
      <c r="X17" s="18"/>
      <c r="Y17" s="40"/>
      <c r="Z17" s="40"/>
      <c r="AA17" s="40"/>
      <c r="AB17" s="25"/>
      <c r="AC17" s="25"/>
      <c r="AD17" s="25"/>
      <c r="AE17" s="25"/>
      <c r="AF17" s="18"/>
      <c r="AG17" s="40"/>
      <c r="AH17" s="40"/>
      <c r="AI17" s="40"/>
      <c r="AJ17" s="25"/>
      <c r="AK17" s="25"/>
      <c r="AL17" s="25"/>
      <c r="AM17" s="25"/>
      <c r="AN17" s="18"/>
      <c r="AO17" s="66"/>
      <c r="AP17" s="67"/>
      <c r="AQ17" s="67"/>
      <c r="AR17" s="25"/>
      <c r="AS17" s="25"/>
      <c r="AT17" s="25"/>
      <c r="AU17" s="25"/>
      <c r="AV17" s="7"/>
      <c r="AW17" s="41"/>
      <c r="AX17" s="41"/>
      <c r="AY17" s="41"/>
    </row>
    <row r="18" spans="1:51" s="10" customFormat="1" ht="132" x14ac:dyDescent="0.3">
      <c r="A18" s="46"/>
      <c r="B18" s="46"/>
      <c r="C18" s="46"/>
      <c r="D18" s="46"/>
      <c r="E18" s="46"/>
      <c r="F18" s="74"/>
      <c r="G18" s="61"/>
      <c r="H18" s="46"/>
      <c r="I18" s="46"/>
      <c r="J18" s="25" t="s">
        <v>57</v>
      </c>
      <c r="K18" s="25">
        <v>8</v>
      </c>
      <c r="L18" s="25">
        <v>5</v>
      </c>
      <c r="M18" s="25">
        <v>2023</v>
      </c>
      <c r="N18" s="25">
        <v>30</v>
      </c>
      <c r="O18" s="25">
        <v>3</v>
      </c>
      <c r="P18" s="25">
        <v>2024</v>
      </c>
      <c r="Q18" s="25" t="s">
        <v>67</v>
      </c>
      <c r="R18" s="25" t="s">
        <v>59</v>
      </c>
      <c r="S18" s="25" t="s">
        <v>59</v>
      </c>
      <c r="T18" s="31" t="s">
        <v>53</v>
      </c>
      <c r="U18" s="25"/>
      <c r="V18" s="25"/>
      <c r="W18" s="25"/>
      <c r="X18" s="18"/>
      <c r="Y18" s="40"/>
      <c r="Z18" s="40"/>
      <c r="AA18" s="40"/>
      <c r="AB18" s="25"/>
      <c r="AC18" s="25"/>
      <c r="AD18" s="25"/>
      <c r="AE18" s="25"/>
      <c r="AF18" s="18"/>
      <c r="AG18" s="40"/>
      <c r="AH18" s="40"/>
      <c r="AI18" s="40"/>
      <c r="AJ18" s="25"/>
      <c r="AK18" s="25"/>
      <c r="AL18" s="25"/>
      <c r="AM18" s="25"/>
      <c r="AN18" s="18"/>
      <c r="AO18" s="66"/>
      <c r="AP18" s="67"/>
      <c r="AQ18" s="67"/>
      <c r="AR18" s="25"/>
      <c r="AS18" s="25"/>
      <c r="AT18" s="25"/>
      <c r="AU18" s="25"/>
      <c r="AV18" s="18"/>
      <c r="AW18" s="41"/>
      <c r="AX18" s="41"/>
      <c r="AY18" s="41"/>
    </row>
    <row r="19" spans="1:51" s="10" customFormat="1" ht="145.19999999999999" x14ac:dyDescent="0.3">
      <c r="A19" s="25">
        <f>1+A17</f>
        <v>8</v>
      </c>
      <c r="B19" s="25" t="s">
        <v>137</v>
      </c>
      <c r="C19" s="25">
        <v>3</v>
      </c>
      <c r="D19" s="25">
        <v>9</v>
      </c>
      <c r="E19" s="25">
        <v>2024</v>
      </c>
      <c r="F19" s="34" t="s">
        <v>70</v>
      </c>
      <c r="G19" s="26" t="s">
        <v>71</v>
      </c>
      <c r="H19" s="25" t="s">
        <v>72</v>
      </c>
      <c r="I19" s="25" t="s">
        <v>107</v>
      </c>
      <c r="J19" s="25" t="s">
        <v>136</v>
      </c>
      <c r="K19" s="25">
        <v>3</v>
      </c>
      <c r="L19" s="25">
        <v>9</v>
      </c>
      <c r="M19" s="25">
        <v>2024</v>
      </c>
      <c r="N19" s="12">
        <v>28</v>
      </c>
      <c r="O19" s="13">
        <v>2</v>
      </c>
      <c r="P19" s="13">
        <v>2025</v>
      </c>
      <c r="Q19" s="25" t="s">
        <v>73</v>
      </c>
      <c r="R19" s="18" t="s">
        <v>74</v>
      </c>
      <c r="S19" s="18" t="s">
        <v>74</v>
      </c>
      <c r="T19" s="25" t="s">
        <v>54</v>
      </c>
      <c r="U19" s="25"/>
      <c r="V19" s="25"/>
      <c r="W19" s="25"/>
      <c r="X19" s="25"/>
      <c r="Y19" s="40"/>
      <c r="Z19" s="40"/>
      <c r="AA19" s="40"/>
      <c r="AB19" s="25"/>
      <c r="AC19" s="25"/>
      <c r="AD19" s="25"/>
      <c r="AE19" s="25"/>
      <c r="AF19" s="25"/>
      <c r="AG19" s="40"/>
      <c r="AH19" s="40"/>
      <c r="AI19" s="40"/>
      <c r="AJ19" s="25"/>
      <c r="AK19" s="37"/>
      <c r="AL19" s="37"/>
      <c r="AM19" s="37"/>
      <c r="AN19" s="38"/>
      <c r="AO19" s="69"/>
      <c r="AP19" s="67"/>
      <c r="AQ19" s="67"/>
      <c r="AR19" s="25"/>
      <c r="AS19" s="25"/>
      <c r="AT19" s="25"/>
      <c r="AU19" s="25"/>
      <c r="AV19" s="7"/>
      <c r="AW19" s="41"/>
      <c r="AX19" s="41"/>
      <c r="AY19" s="41"/>
    </row>
    <row r="20" spans="1:51" s="10" customFormat="1" ht="189.75" customHeight="1" x14ac:dyDescent="0.3">
      <c r="A20" s="32">
        <f>1+A17</f>
        <v>8</v>
      </c>
      <c r="B20" s="32" t="s">
        <v>139</v>
      </c>
      <c r="C20" s="32">
        <v>21</v>
      </c>
      <c r="D20" s="32">
        <v>11</v>
      </c>
      <c r="E20" s="32">
        <v>2024</v>
      </c>
      <c r="F20" s="36" t="s">
        <v>70</v>
      </c>
      <c r="G20" s="33" t="s">
        <v>138</v>
      </c>
      <c r="H20" s="32" t="s">
        <v>141</v>
      </c>
      <c r="I20" s="32" t="s">
        <v>150</v>
      </c>
      <c r="J20" s="25" t="s">
        <v>142</v>
      </c>
      <c r="K20" s="25">
        <v>21</v>
      </c>
      <c r="L20" s="25">
        <v>11</v>
      </c>
      <c r="M20" s="25">
        <v>2024</v>
      </c>
      <c r="N20" s="12">
        <v>31</v>
      </c>
      <c r="O20" s="13">
        <v>12</v>
      </c>
      <c r="P20" s="13">
        <v>2025</v>
      </c>
      <c r="Q20" s="25" t="s">
        <v>146</v>
      </c>
      <c r="R20" s="18" t="s">
        <v>143</v>
      </c>
      <c r="S20" s="18" t="s">
        <v>144</v>
      </c>
      <c r="T20" s="25" t="s">
        <v>54</v>
      </c>
      <c r="U20" s="25"/>
      <c r="V20" s="25"/>
      <c r="W20" s="25"/>
      <c r="X20" s="25"/>
      <c r="Y20" s="40"/>
      <c r="Z20" s="47"/>
      <c r="AA20" s="48"/>
      <c r="AB20" s="25"/>
      <c r="AC20" s="25"/>
      <c r="AD20" s="25"/>
      <c r="AE20" s="25"/>
      <c r="AF20" s="25"/>
      <c r="AG20" s="40"/>
      <c r="AH20" s="47"/>
      <c r="AI20" s="48"/>
      <c r="AJ20" s="25"/>
      <c r="AK20" s="25"/>
      <c r="AL20" s="25"/>
      <c r="AM20" s="25"/>
      <c r="AN20" s="25"/>
      <c r="AO20" s="40"/>
      <c r="AP20" s="47"/>
      <c r="AQ20" s="48"/>
      <c r="AR20" s="25"/>
      <c r="AS20" s="25"/>
      <c r="AT20" s="25"/>
      <c r="AU20" s="25"/>
      <c r="AV20" s="7"/>
      <c r="AW20" s="41"/>
      <c r="AX20" s="41"/>
      <c r="AY20" s="41"/>
    </row>
    <row r="21" spans="1:51" s="10" customFormat="1" ht="250.8" x14ac:dyDescent="0.3">
      <c r="A21" s="32">
        <f>1+A20</f>
        <v>9</v>
      </c>
      <c r="B21" s="32" t="s">
        <v>140</v>
      </c>
      <c r="C21" s="32">
        <v>21</v>
      </c>
      <c r="D21" s="32">
        <v>11</v>
      </c>
      <c r="E21" s="32">
        <v>2024</v>
      </c>
      <c r="F21" s="36" t="s">
        <v>70</v>
      </c>
      <c r="G21" s="33" t="s">
        <v>138</v>
      </c>
      <c r="H21" s="32" t="s">
        <v>148</v>
      </c>
      <c r="I21" s="32" t="s">
        <v>149</v>
      </c>
      <c r="J21" s="25" t="s">
        <v>145</v>
      </c>
      <c r="K21" s="25">
        <v>21</v>
      </c>
      <c r="L21" s="25">
        <v>11</v>
      </c>
      <c r="M21" s="25">
        <v>2024</v>
      </c>
      <c r="N21" s="12">
        <v>30</v>
      </c>
      <c r="O21" s="13">
        <v>12</v>
      </c>
      <c r="P21" s="13">
        <v>2025</v>
      </c>
      <c r="Q21" s="25" t="s">
        <v>146</v>
      </c>
      <c r="R21" s="18" t="s">
        <v>143</v>
      </c>
      <c r="S21" s="18" t="s">
        <v>144</v>
      </c>
      <c r="T21" s="25" t="s">
        <v>287</v>
      </c>
      <c r="U21" s="25"/>
      <c r="V21" s="25"/>
      <c r="W21" s="25"/>
      <c r="X21" s="25"/>
      <c r="Y21" s="40"/>
      <c r="Z21" s="47"/>
      <c r="AA21" s="48"/>
      <c r="AB21" s="25"/>
      <c r="AC21" s="25"/>
      <c r="AD21" s="25"/>
      <c r="AE21" s="25"/>
      <c r="AF21" s="25"/>
      <c r="AG21" s="40"/>
      <c r="AH21" s="47"/>
      <c r="AI21" s="48"/>
      <c r="AJ21" s="25"/>
      <c r="AK21" s="25"/>
      <c r="AL21" s="25"/>
      <c r="AM21" s="25"/>
      <c r="AN21" s="25"/>
      <c r="AO21" s="40"/>
      <c r="AP21" s="47"/>
      <c r="AQ21" s="48"/>
      <c r="AR21" s="25"/>
      <c r="AS21" s="25"/>
      <c r="AT21" s="25"/>
      <c r="AU21" s="25"/>
      <c r="AV21" s="7"/>
      <c r="AW21" s="41"/>
      <c r="AX21" s="41"/>
      <c r="AY21" s="41"/>
    </row>
    <row r="22" spans="1:51" s="10" customFormat="1" ht="121.5" customHeight="1" x14ac:dyDescent="0.3">
      <c r="A22" s="25">
        <f>1+A21</f>
        <v>10</v>
      </c>
      <c r="B22" s="25" t="s">
        <v>76</v>
      </c>
      <c r="C22" s="25">
        <v>30</v>
      </c>
      <c r="D22" s="25">
        <v>8</v>
      </c>
      <c r="E22" s="25">
        <v>2024</v>
      </c>
      <c r="F22" s="35" t="s">
        <v>75</v>
      </c>
      <c r="G22" s="26" t="s">
        <v>71</v>
      </c>
      <c r="H22" s="25" t="s">
        <v>77</v>
      </c>
      <c r="I22" s="25" t="s">
        <v>108</v>
      </c>
      <c r="J22" s="25" t="s">
        <v>110</v>
      </c>
      <c r="K22" s="25">
        <v>30</v>
      </c>
      <c r="L22" s="25">
        <v>8</v>
      </c>
      <c r="M22" s="25">
        <v>2024</v>
      </c>
      <c r="N22" s="12">
        <v>31</v>
      </c>
      <c r="O22" s="13">
        <v>1</v>
      </c>
      <c r="P22" s="13">
        <v>2025</v>
      </c>
      <c r="Q22" s="25" t="s">
        <v>65</v>
      </c>
      <c r="R22" s="18" t="s">
        <v>109</v>
      </c>
      <c r="S22" s="18" t="s">
        <v>109</v>
      </c>
      <c r="T22" s="25" t="s">
        <v>54</v>
      </c>
      <c r="U22" s="25"/>
      <c r="V22" s="25"/>
      <c r="W22" s="25"/>
      <c r="X22" s="25"/>
      <c r="Y22" s="40"/>
      <c r="Z22" s="40"/>
      <c r="AA22" s="40"/>
      <c r="AB22" s="25"/>
      <c r="AC22" s="25"/>
      <c r="AD22" s="25"/>
      <c r="AE22" s="25"/>
      <c r="AF22" s="25"/>
      <c r="AG22" s="40"/>
      <c r="AH22" s="40"/>
      <c r="AI22" s="40"/>
      <c r="AJ22" s="25"/>
      <c r="AK22" s="25"/>
      <c r="AL22" s="25"/>
      <c r="AM22" s="25"/>
      <c r="AN22" s="18"/>
      <c r="AO22" s="41"/>
      <c r="AP22" s="41"/>
      <c r="AQ22" s="41"/>
      <c r="AR22" s="25"/>
      <c r="AS22" s="25"/>
      <c r="AT22" s="25"/>
      <c r="AU22" s="25"/>
      <c r="AV22" s="7"/>
      <c r="AW22" s="41"/>
      <c r="AX22" s="41"/>
      <c r="AY22" s="41"/>
    </row>
    <row r="23" spans="1:51" s="10" customFormat="1" ht="105.6" x14ac:dyDescent="0.3">
      <c r="A23" s="49">
        <f>1+A22</f>
        <v>11</v>
      </c>
      <c r="B23" s="49" t="s">
        <v>172</v>
      </c>
      <c r="C23" s="49">
        <v>28</v>
      </c>
      <c r="D23" s="49">
        <v>11</v>
      </c>
      <c r="E23" s="49">
        <v>2024</v>
      </c>
      <c r="F23" s="58" t="s">
        <v>78</v>
      </c>
      <c r="G23" s="53" t="s">
        <v>69</v>
      </c>
      <c r="H23" s="49" t="s">
        <v>249</v>
      </c>
      <c r="I23" s="49" t="s">
        <v>174</v>
      </c>
      <c r="J23" s="25" t="s">
        <v>175</v>
      </c>
      <c r="K23" s="25">
        <v>28</v>
      </c>
      <c r="L23" s="25">
        <v>11</v>
      </c>
      <c r="M23" s="25">
        <v>2024</v>
      </c>
      <c r="N23" s="12">
        <v>9</v>
      </c>
      <c r="O23" s="13">
        <v>1</v>
      </c>
      <c r="P23" s="13">
        <v>2025</v>
      </c>
      <c r="Q23" s="25" t="s">
        <v>179</v>
      </c>
      <c r="R23" s="18" t="s">
        <v>216</v>
      </c>
      <c r="S23" s="18" t="s">
        <v>216</v>
      </c>
      <c r="T23" s="25" t="s">
        <v>54</v>
      </c>
      <c r="U23" s="25"/>
      <c r="V23" s="25"/>
      <c r="W23" s="25"/>
      <c r="X23" s="25"/>
      <c r="Y23" s="40"/>
      <c r="Z23" s="47"/>
      <c r="AA23" s="48"/>
      <c r="AB23" s="25"/>
      <c r="AC23" s="25"/>
      <c r="AD23" s="25"/>
      <c r="AE23" s="25"/>
      <c r="AF23" s="25"/>
      <c r="AG23" s="40"/>
      <c r="AH23" s="47"/>
      <c r="AI23" s="48"/>
      <c r="AJ23" s="25"/>
      <c r="AK23" s="25"/>
      <c r="AL23" s="25"/>
      <c r="AM23" s="25"/>
      <c r="AN23" s="25"/>
      <c r="AO23" s="40"/>
      <c r="AP23" s="47"/>
      <c r="AQ23" s="48"/>
      <c r="AR23" s="25"/>
      <c r="AS23" s="25"/>
      <c r="AT23" s="25"/>
      <c r="AU23" s="25"/>
      <c r="AV23" s="7"/>
      <c r="AW23" s="41"/>
      <c r="AX23" s="41"/>
      <c r="AY23" s="41"/>
    </row>
    <row r="24" spans="1:51" s="10" customFormat="1" ht="99.75" customHeight="1" x14ac:dyDescent="0.3">
      <c r="A24" s="55"/>
      <c r="B24" s="55"/>
      <c r="C24" s="55"/>
      <c r="D24" s="55">
        <v>9</v>
      </c>
      <c r="E24" s="55">
        <v>2024</v>
      </c>
      <c r="F24" s="59"/>
      <c r="G24" s="57"/>
      <c r="H24" s="55"/>
      <c r="I24" s="55"/>
      <c r="J24" s="25" t="s">
        <v>176</v>
      </c>
      <c r="K24" s="25">
        <v>28</v>
      </c>
      <c r="L24" s="25">
        <v>11</v>
      </c>
      <c r="M24" s="25">
        <v>2024</v>
      </c>
      <c r="N24" s="12">
        <v>24</v>
      </c>
      <c r="O24" s="13">
        <v>1</v>
      </c>
      <c r="P24" s="13">
        <v>2025</v>
      </c>
      <c r="Q24" s="25" t="s">
        <v>179</v>
      </c>
      <c r="R24" s="18" t="s">
        <v>217</v>
      </c>
      <c r="S24" s="18" t="s">
        <v>217</v>
      </c>
      <c r="T24" s="25" t="s">
        <v>54</v>
      </c>
      <c r="U24" s="25"/>
      <c r="V24" s="25"/>
      <c r="W24" s="25"/>
      <c r="X24" s="25"/>
      <c r="Y24" s="40"/>
      <c r="Z24" s="47"/>
      <c r="AA24" s="48"/>
      <c r="AB24" s="25"/>
      <c r="AC24" s="25"/>
      <c r="AD24" s="25"/>
      <c r="AE24" s="25"/>
      <c r="AF24" s="25"/>
      <c r="AG24" s="40"/>
      <c r="AH24" s="47"/>
      <c r="AI24" s="48"/>
      <c r="AJ24" s="25"/>
      <c r="AK24" s="25"/>
      <c r="AL24" s="25"/>
      <c r="AM24" s="25"/>
      <c r="AN24" s="25"/>
      <c r="AO24" s="40"/>
      <c r="AP24" s="47"/>
      <c r="AQ24" s="48"/>
      <c r="AR24" s="25"/>
      <c r="AS24" s="25"/>
      <c r="AT24" s="25"/>
      <c r="AU24" s="25"/>
      <c r="AV24" s="7"/>
      <c r="AW24" s="41"/>
      <c r="AX24" s="41"/>
      <c r="AY24" s="41"/>
    </row>
    <row r="25" spans="1:51" s="10" customFormat="1" ht="118.8" x14ac:dyDescent="0.3">
      <c r="A25" s="55"/>
      <c r="B25" s="55"/>
      <c r="C25" s="55"/>
      <c r="D25" s="55">
        <v>9</v>
      </c>
      <c r="E25" s="55">
        <v>2024</v>
      </c>
      <c r="F25" s="59"/>
      <c r="G25" s="57"/>
      <c r="H25" s="55"/>
      <c r="I25" s="55"/>
      <c r="J25" s="25" t="s">
        <v>177</v>
      </c>
      <c r="K25" s="25">
        <v>28</v>
      </c>
      <c r="L25" s="25">
        <v>11</v>
      </c>
      <c r="M25" s="25">
        <v>2024</v>
      </c>
      <c r="N25" s="12">
        <v>31</v>
      </c>
      <c r="O25" s="13">
        <v>12</v>
      </c>
      <c r="P25" s="13">
        <v>2025</v>
      </c>
      <c r="Q25" s="25" t="s">
        <v>179</v>
      </c>
      <c r="R25" s="18" t="s">
        <v>181</v>
      </c>
      <c r="S25" s="18" t="s">
        <v>182</v>
      </c>
      <c r="T25" s="25" t="s">
        <v>54</v>
      </c>
      <c r="U25" s="25"/>
      <c r="V25" s="25"/>
      <c r="W25" s="25"/>
      <c r="X25" s="25"/>
      <c r="Y25" s="40"/>
      <c r="Z25" s="47"/>
      <c r="AA25" s="48"/>
      <c r="AB25" s="25"/>
      <c r="AC25" s="25"/>
      <c r="AD25" s="25"/>
      <c r="AE25" s="25"/>
      <c r="AF25" s="25"/>
      <c r="AG25" s="40"/>
      <c r="AH25" s="47"/>
      <c r="AI25" s="48"/>
      <c r="AJ25" s="25"/>
      <c r="AK25" s="25"/>
      <c r="AL25" s="25"/>
      <c r="AM25" s="25"/>
      <c r="AN25" s="25"/>
      <c r="AO25" s="40"/>
      <c r="AP25" s="47"/>
      <c r="AQ25" s="48"/>
      <c r="AR25" s="25"/>
      <c r="AS25" s="25"/>
      <c r="AT25" s="25"/>
      <c r="AU25" s="25"/>
      <c r="AV25" s="7"/>
      <c r="AW25" s="41"/>
      <c r="AX25" s="41"/>
      <c r="AY25" s="41"/>
    </row>
    <row r="26" spans="1:51" s="10" customFormat="1" ht="79.2" x14ac:dyDescent="0.3">
      <c r="A26" s="55"/>
      <c r="B26" s="55"/>
      <c r="C26" s="55"/>
      <c r="D26" s="55">
        <v>9</v>
      </c>
      <c r="E26" s="55">
        <v>2024</v>
      </c>
      <c r="F26" s="59"/>
      <c r="G26" s="57"/>
      <c r="H26" s="55"/>
      <c r="I26" s="55"/>
      <c r="J26" s="25" t="s">
        <v>218</v>
      </c>
      <c r="K26" s="25">
        <v>28</v>
      </c>
      <c r="L26" s="25">
        <v>11</v>
      </c>
      <c r="M26" s="25">
        <v>2024</v>
      </c>
      <c r="N26" s="12">
        <v>31</v>
      </c>
      <c r="O26" s="13">
        <v>12</v>
      </c>
      <c r="P26" s="13">
        <v>2025</v>
      </c>
      <c r="Q26" s="25" t="s">
        <v>179</v>
      </c>
      <c r="R26" s="18" t="s">
        <v>219</v>
      </c>
      <c r="S26" s="18" t="s">
        <v>219</v>
      </c>
      <c r="T26" s="25" t="s">
        <v>54</v>
      </c>
      <c r="U26" s="25"/>
      <c r="V26" s="25"/>
      <c r="W26" s="25"/>
      <c r="X26" s="25"/>
      <c r="Y26" s="40"/>
      <c r="Z26" s="47"/>
      <c r="AA26" s="48"/>
      <c r="AB26" s="25"/>
      <c r="AC26" s="25"/>
      <c r="AD26" s="25"/>
      <c r="AE26" s="25"/>
      <c r="AF26" s="25"/>
      <c r="AG26" s="40"/>
      <c r="AH26" s="47"/>
      <c r="AI26" s="48"/>
      <c r="AJ26" s="25"/>
      <c r="AK26" s="25"/>
      <c r="AL26" s="25"/>
      <c r="AM26" s="25"/>
      <c r="AN26" s="25"/>
      <c r="AO26" s="40"/>
      <c r="AP26" s="47"/>
      <c r="AQ26" s="48"/>
      <c r="AR26" s="25"/>
      <c r="AS26" s="25"/>
      <c r="AT26" s="25"/>
      <c r="AU26" s="25"/>
      <c r="AV26" s="7"/>
      <c r="AW26" s="41"/>
      <c r="AX26" s="41"/>
      <c r="AY26" s="41"/>
    </row>
    <row r="27" spans="1:51" s="10" customFormat="1" ht="92.4" x14ac:dyDescent="0.3">
      <c r="A27" s="50"/>
      <c r="B27" s="50"/>
      <c r="C27" s="50"/>
      <c r="D27" s="50">
        <v>9</v>
      </c>
      <c r="E27" s="50">
        <v>2024</v>
      </c>
      <c r="F27" s="60"/>
      <c r="G27" s="54"/>
      <c r="H27" s="50"/>
      <c r="I27" s="50"/>
      <c r="J27" s="25" t="s">
        <v>178</v>
      </c>
      <c r="K27" s="25">
        <v>28</v>
      </c>
      <c r="L27" s="25">
        <v>11</v>
      </c>
      <c r="M27" s="25">
        <v>2024</v>
      </c>
      <c r="N27" s="12">
        <v>31</v>
      </c>
      <c r="O27" s="13">
        <v>12</v>
      </c>
      <c r="P27" s="13">
        <v>2025</v>
      </c>
      <c r="Q27" s="25" t="s">
        <v>180</v>
      </c>
      <c r="R27" s="18" t="s">
        <v>183</v>
      </c>
      <c r="S27" s="18" t="s">
        <v>184</v>
      </c>
      <c r="T27" s="25" t="s">
        <v>54</v>
      </c>
      <c r="U27" s="25"/>
      <c r="V27" s="25"/>
      <c r="W27" s="25"/>
      <c r="X27" s="25"/>
      <c r="Y27" s="40"/>
      <c r="Z27" s="47"/>
      <c r="AA27" s="48"/>
      <c r="AB27" s="25"/>
      <c r="AC27" s="25"/>
      <c r="AD27" s="25"/>
      <c r="AE27" s="25"/>
      <c r="AF27" s="25"/>
      <c r="AG27" s="40"/>
      <c r="AH27" s="47"/>
      <c r="AI27" s="48"/>
      <c r="AJ27" s="25"/>
      <c r="AK27" s="25"/>
      <c r="AL27" s="25"/>
      <c r="AM27" s="25"/>
      <c r="AN27" s="25"/>
      <c r="AO27" s="40"/>
      <c r="AP27" s="47"/>
      <c r="AQ27" s="48"/>
      <c r="AR27" s="25"/>
      <c r="AS27" s="25"/>
      <c r="AT27" s="25"/>
      <c r="AU27" s="25"/>
      <c r="AV27" s="7"/>
      <c r="AW27" s="41"/>
      <c r="AX27" s="41"/>
      <c r="AY27" s="41"/>
    </row>
    <row r="28" spans="1:51" s="10" customFormat="1" ht="105.6" x14ac:dyDescent="0.3">
      <c r="A28" s="49">
        <f>1+A23</f>
        <v>12</v>
      </c>
      <c r="B28" s="49" t="s">
        <v>173</v>
      </c>
      <c r="C28" s="49">
        <v>28</v>
      </c>
      <c r="D28" s="49">
        <v>11</v>
      </c>
      <c r="E28" s="49">
        <v>2024</v>
      </c>
      <c r="F28" s="58" t="s">
        <v>252</v>
      </c>
      <c r="G28" s="53" t="s">
        <v>69</v>
      </c>
      <c r="H28" s="49" t="s">
        <v>232</v>
      </c>
      <c r="I28" s="49" t="s">
        <v>250</v>
      </c>
      <c r="J28" s="25" t="s">
        <v>246</v>
      </c>
      <c r="K28" s="25">
        <v>28</v>
      </c>
      <c r="L28" s="25">
        <v>11</v>
      </c>
      <c r="M28" s="25">
        <v>2024</v>
      </c>
      <c r="N28" s="12">
        <v>31</v>
      </c>
      <c r="O28" s="13">
        <v>3</v>
      </c>
      <c r="P28" s="13">
        <v>2025</v>
      </c>
      <c r="Q28" s="25" t="s">
        <v>254</v>
      </c>
      <c r="R28" s="18" t="s">
        <v>220</v>
      </c>
      <c r="S28" s="18" t="s">
        <v>220</v>
      </c>
      <c r="T28" s="25" t="s">
        <v>54</v>
      </c>
      <c r="U28" s="25"/>
      <c r="V28" s="25"/>
      <c r="W28" s="25"/>
      <c r="X28" s="25"/>
      <c r="Y28" s="40"/>
      <c r="Z28" s="47"/>
      <c r="AA28" s="48"/>
      <c r="AB28" s="25"/>
      <c r="AC28" s="25"/>
      <c r="AD28" s="25"/>
      <c r="AE28" s="25"/>
      <c r="AF28" s="25"/>
      <c r="AG28" s="40"/>
      <c r="AH28" s="47"/>
      <c r="AI28" s="48"/>
      <c r="AJ28" s="25"/>
      <c r="AK28" s="25"/>
      <c r="AL28" s="25"/>
      <c r="AM28" s="25"/>
      <c r="AN28" s="25"/>
      <c r="AO28" s="40"/>
      <c r="AP28" s="47"/>
      <c r="AQ28" s="48"/>
      <c r="AR28" s="25"/>
      <c r="AS28" s="25"/>
      <c r="AT28" s="25"/>
      <c r="AU28" s="25"/>
      <c r="AV28" s="7"/>
      <c r="AW28" s="41"/>
      <c r="AX28" s="41"/>
      <c r="AY28" s="41"/>
    </row>
    <row r="29" spans="1:51" s="10" customFormat="1" ht="78" customHeight="1" x14ac:dyDescent="0.3">
      <c r="A29" s="55"/>
      <c r="B29" s="55"/>
      <c r="C29" s="55"/>
      <c r="D29" s="55">
        <v>9</v>
      </c>
      <c r="E29" s="55">
        <v>2024</v>
      </c>
      <c r="F29" s="59"/>
      <c r="G29" s="57"/>
      <c r="H29" s="55"/>
      <c r="I29" s="55"/>
      <c r="J29" s="25" t="s">
        <v>221</v>
      </c>
      <c r="K29" s="25">
        <v>28</v>
      </c>
      <c r="L29" s="25">
        <v>11</v>
      </c>
      <c r="M29" s="25">
        <v>2024</v>
      </c>
      <c r="N29" s="12">
        <v>31</v>
      </c>
      <c r="O29" s="13">
        <v>12</v>
      </c>
      <c r="P29" s="13">
        <v>2025</v>
      </c>
      <c r="Q29" s="25" t="s">
        <v>179</v>
      </c>
      <c r="R29" s="18" t="s">
        <v>185</v>
      </c>
      <c r="S29" s="18" t="s">
        <v>182</v>
      </c>
      <c r="T29" s="25" t="s">
        <v>54</v>
      </c>
      <c r="U29" s="25"/>
      <c r="V29" s="25"/>
      <c r="W29" s="25"/>
      <c r="X29" s="25"/>
      <c r="Y29" s="40"/>
      <c r="Z29" s="47"/>
      <c r="AA29" s="48"/>
      <c r="AB29" s="25"/>
      <c r="AC29" s="25"/>
      <c r="AD29" s="25"/>
      <c r="AE29" s="25"/>
      <c r="AF29" s="25"/>
      <c r="AG29" s="40"/>
      <c r="AH29" s="47"/>
      <c r="AI29" s="48"/>
      <c r="AJ29" s="25"/>
      <c r="AK29" s="25"/>
      <c r="AL29" s="25"/>
      <c r="AM29" s="25"/>
      <c r="AN29" s="25"/>
      <c r="AO29" s="40"/>
      <c r="AP29" s="47"/>
      <c r="AQ29" s="48"/>
      <c r="AR29" s="25"/>
      <c r="AS29" s="25"/>
      <c r="AT29" s="25"/>
      <c r="AU29" s="25"/>
      <c r="AV29" s="7"/>
      <c r="AW29" s="41"/>
      <c r="AX29" s="41"/>
      <c r="AY29" s="41"/>
    </row>
    <row r="30" spans="1:51" s="10" customFormat="1" ht="78" customHeight="1" x14ac:dyDescent="0.3">
      <c r="A30" s="50"/>
      <c r="B30" s="50"/>
      <c r="C30" s="50"/>
      <c r="D30" s="50">
        <v>9</v>
      </c>
      <c r="E30" s="50">
        <v>2024</v>
      </c>
      <c r="F30" s="60"/>
      <c r="G30" s="54"/>
      <c r="H30" s="50"/>
      <c r="I30" s="50"/>
      <c r="J30" s="25" t="s">
        <v>222</v>
      </c>
      <c r="K30" s="25">
        <v>28</v>
      </c>
      <c r="L30" s="25">
        <v>11</v>
      </c>
      <c r="M30" s="25">
        <v>2024</v>
      </c>
      <c r="N30" s="12">
        <v>31</v>
      </c>
      <c r="O30" s="13">
        <v>12</v>
      </c>
      <c r="P30" s="13">
        <v>2025</v>
      </c>
      <c r="Q30" s="25" t="s">
        <v>179</v>
      </c>
      <c r="R30" s="18" t="s">
        <v>186</v>
      </c>
      <c r="S30" s="18" t="s">
        <v>186</v>
      </c>
      <c r="T30" s="25" t="s">
        <v>54</v>
      </c>
      <c r="U30" s="25"/>
      <c r="V30" s="25"/>
      <c r="W30" s="25"/>
      <c r="X30" s="25"/>
      <c r="Y30" s="40"/>
      <c r="Z30" s="47"/>
      <c r="AA30" s="48"/>
      <c r="AB30" s="25"/>
      <c r="AC30" s="25"/>
      <c r="AD30" s="25"/>
      <c r="AE30" s="25"/>
      <c r="AF30" s="25"/>
      <c r="AG30" s="40"/>
      <c r="AH30" s="47"/>
      <c r="AI30" s="48"/>
      <c r="AJ30" s="25"/>
      <c r="AK30" s="25"/>
      <c r="AL30" s="25"/>
      <c r="AM30" s="25"/>
      <c r="AN30" s="25"/>
      <c r="AO30" s="40"/>
      <c r="AP30" s="47"/>
      <c r="AQ30" s="48"/>
      <c r="AR30" s="25"/>
      <c r="AS30" s="25"/>
      <c r="AT30" s="25"/>
      <c r="AU30" s="25"/>
      <c r="AV30" s="7"/>
      <c r="AW30" s="41"/>
      <c r="AX30" s="41"/>
      <c r="AY30" s="41"/>
    </row>
    <row r="31" spans="1:51" s="10" customFormat="1" ht="78" customHeight="1" x14ac:dyDescent="0.3">
      <c r="A31" s="49">
        <f>1+A28</f>
        <v>13</v>
      </c>
      <c r="B31" s="49" t="s">
        <v>187</v>
      </c>
      <c r="C31" s="49">
        <v>28</v>
      </c>
      <c r="D31" s="49">
        <v>11</v>
      </c>
      <c r="E31" s="49">
        <v>2024</v>
      </c>
      <c r="F31" s="58" t="s">
        <v>78</v>
      </c>
      <c r="G31" s="53" t="s">
        <v>69</v>
      </c>
      <c r="H31" s="49" t="s">
        <v>233</v>
      </c>
      <c r="I31" s="49" t="s">
        <v>251</v>
      </c>
      <c r="J31" s="25" t="s">
        <v>188</v>
      </c>
      <c r="K31" s="25">
        <v>28</v>
      </c>
      <c r="L31" s="25">
        <v>11</v>
      </c>
      <c r="M31" s="25">
        <v>2024</v>
      </c>
      <c r="N31" s="12">
        <v>13</v>
      </c>
      <c r="O31" s="13">
        <v>1</v>
      </c>
      <c r="P31" s="13">
        <v>2025</v>
      </c>
      <c r="Q31" s="25" t="s">
        <v>179</v>
      </c>
      <c r="R31" s="18" t="s">
        <v>192</v>
      </c>
      <c r="S31" s="18" t="s">
        <v>192</v>
      </c>
      <c r="T31" s="25" t="s">
        <v>54</v>
      </c>
      <c r="U31" s="25"/>
      <c r="V31" s="25"/>
      <c r="W31" s="25"/>
      <c r="X31" s="25"/>
      <c r="Y31" s="40"/>
      <c r="Z31" s="47"/>
      <c r="AA31" s="48"/>
      <c r="AB31" s="25"/>
      <c r="AC31" s="25"/>
      <c r="AD31" s="25"/>
      <c r="AE31" s="25"/>
      <c r="AF31" s="25"/>
      <c r="AG31" s="40"/>
      <c r="AH31" s="47"/>
      <c r="AI31" s="48"/>
      <c r="AJ31" s="25"/>
      <c r="AK31" s="25"/>
      <c r="AL31" s="25"/>
      <c r="AM31" s="25"/>
      <c r="AN31" s="25"/>
      <c r="AO31" s="40"/>
      <c r="AP31" s="47"/>
      <c r="AQ31" s="48"/>
      <c r="AR31" s="25"/>
      <c r="AS31" s="25"/>
      <c r="AT31" s="25"/>
      <c r="AU31" s="25"/>
      <c r="AV31" s="7"/>
      <c r="AW31" s="41"/>
      <c r="AX31" s="41"/>
      <c r="AY31" s="41"/>
    </row>
    <row r="32" spans="1:51" s="10" customFormat="1" ht="78" customHeight="1" x14ac:dyDescent="0.3">
      <c r="A32" s="55"/>
      <c r="B32" s="55"/>
      <c r="C32" s="55">
        <v>28</v>
      </c>
      <c r="D32" s="55">
        <v>11</v>
      </c>
      <c r="E32" s="55">
        <v>2024</v>
      </c>
      <c r="F32" s="59"/>
      <c r="G32" s="57"/>
      <c r="H32" s="55"/>
      <c r="I32" s="55"/>
      <c r="J32" s="25" t="s">
        <v>189</v>
      </c>
      <c r="K32" s="25">
        <v>28</v>
      </c>
      <c r="L32" s="25">
        <v>11</v>
      </c>
      <c r="M32" s="25">
        <v>2024</v>
      </c>
      <c r="N32" s="12">
        <v>31</v>
      </c>
      <c r="O32" s="13">
        <v>1</v>
      </c>
      <c r="P32" s="13">
        <v>2025</v>
      </c>
      <c r="Q32" s="25" t="s">
        <v>179</v>
      </c>
      <c r="R32" s="18" t="s">
        <v>193</v>
      </c>
      <c r="S32" s="18" t="s">
        <v>193</v>
      </c>
      <c r="T32" s="25" t="s">
        <v>54</v>
      </c>
      <c r="U32" s="25"/>
      <c r="V32" s="25"/>
      <c r="W32" s="25"/>
      <c r="X32" s="25"/>
      <c r="Y32" s="40"/>
      <c r="Z32" s="47"/>
      <c r="AA32" s="48"/>
      <c r="AB32" s="25"/>
      <c r="AC32" s="25"/>
      <c r="AD32" s="25"/>
      <c r="AE32" s="25"/>
      <c r="AF32" s="25"/>
      <c r="AG32" s="40"/>
      <c r="AH32" s="47"/>
      <c r="AI32" s="48"/>
      <c r="AJ32" s="25"/>
      <c r="AK32" s="25"/>
      <c r="AL32" s="25"/>
      <c r="AM32" s="25"/>
      <c r="AN32" s="25"/>
      <c r="AO32" s="40"/>
      <c r="AP32" s="47"/>
      <c r="AQ32" s="48"/>
      <c r="AR32" s="25"/>
      <c r="AS32" s="25"/>
      <c r="AT32" s="25"/>
      <c r="AU32" s="25"/>
      <c r="AV32" s="7"/>
      <c r="AW32" s="41"/>
      <c r="AX32" s="41"/>
      <c r="AY32" s="41"/>
    </row>
    <row r="33" spans="1:51" s="10" customFormat="1" ht="78" customHeight="1" x14ac:dyDescent="0.3">
      <c r="A33" s="55"/>
      <c r="B33" s="55"/>
      <c r="C33" s="55"/>
      <c r="D33" s="55"/>
      <c r="E33" s="55"/>
      <c r="F33" s="59"/>
      <c r="G33" s="57"/>
      <c r="H33" s="55"/>
      <c r="I33" s="55"/>
      <c r="J33" s="25" t="s">
        <v>191</v>
      </c>
      <c r="K33" s="25">
        <v>28</v>
      </c>
      <c r="L33" s="25">
        <v>11</v>
      </c>
      <c r="M33" s="25">
        <v>2024</v>
      </c>
      <c r="N33" s="12">
        <v>7</v>
      </c>
      <c r="O33" s="13">
        <v>2</v>
      </c>
      <c r="P33" s="13">
        <v>2025</v>
      </c>
      <c r="Q33" s="25" t="s">
        <v>179</v>
      </c>
      <c r="R33" s="18" t="s">
        <v>194</v>
      </c>
      <c r="S33" s="18" t="s">
        <v>194</v>
      </c>
      <c r="T33" s="25" t="s">
        <v>54</v>
      </c>
      <c r="U33" s="25"/>
      <c r="V33" s="25"/>
      <c r="W33" s="25"/>
      <c r="X33" s="25"/>
      <c r="Y33" s="40"/>
      <c r="Z33" s="47"/>
      <c r="AA33" s="48"/>
      <c r="AB33" s="25"/>
      <c r="AC33" s="25"/>
      <c r="AD33" s="25"/>
      <c r="AE33" s="25"/>
      <c r="AF33" s="25"/>
      <c r="AG33" s="40"/>
      <c r="AH33" s="47"/>
      <c r="AI33" s="48"/>
      <c r="AJ33" s="25"/>
      <c r="AK33" s="25"/>
      <c r="AL33" s="25"/>
      <c r="AM33" s="25"/>
      <c r="AN33" s="25"/>
      <c r="AO33" s="40"/>
      <c r="AP33" s="47"/>
      <c r="AQ33" s="48"/>
      <c r="AR33" s="25"/>
      <c r="AS33" s="25"/>
      <c r="AT33" s="25"/>
      <c r="AU33" s="25"/>
      <c r="AV33" s="7"/>
      <c r="AW33" s="41"/>
      <c r="AX33" s="41"/>
      <c r="AY33" s="41"/>
    </row>
    <row r="34" spans="1:51" s="10" customFormat="1" ht="78" customHeight="1" x14ac:dyDescent="0.3">
      <c r="A34" s="50"/>
      <c r="B34" s="50"/>
      <c r="C34" s="50">
        <v>28</v>
      </c>
      <c r="D34" s="50">
        <v>11</v>
      </c>
      <c r="E34" s="50">
        <v>2024</v>
      </c>
      <c r="F34" s="60"/>
      <c r="G34" s="54"/>
      <c r="H34" s="50"/>
      <c r="I34" s="50"/>
      <c r="J34" s="25" t="s">
        <v>190</v>
      </c>
      <c r="K34" s="25">
        <v>28</v>
      </c>
      <c r="L34" s="25">
        <v>11</v>
      </c>
      <c r="M34" s="25">
        <v>2024</v>
      </c>
      <c r="N34" s="12">
        <v>14</v>
      </c>
      <c r="O34" s="13">
        <v>2</v>
      </c>
      <c r="P34" s="13">
        <v>2025</v>
      </c>
      <c r="Q34" s="25" t="s">
        <v>179</v>
      </c>
      <c r="R34" s="18" t="s">
        <v>195</v>
      </c>
      <c r="S34" s="18" t="s">
        <v>195</v>
      </c>
      <c r="T34" s="25" t="s">
        <v>54</v>
      </c>
      <c r="U34" s="25"/>
      <c r="V34" s="25"/>
      <c r="W34" s="25"/>
      <c r="X34" s="25"/>
      <c r="Y34" s="40"/>
      <c r="Z34" s="47"/>
      <c r="AA34" s="48"/>
      <c r="AB34" s="25"/>
      <c r="AC34" s="25"/>
      <c r="AD34" s="25"/>
      <c r="AE34" s="25"/>
      <c r="AF34" s="25"/>
      <c r="AG34" s="40"/>
      <c r="AH34" s="47"/>
      <c r="AI34" s="48"/>
      <c r="AJ34" s="25"/>
      <c r="AK34" s="25"/>
      <c r="AL34" s="25"/>
      <c r="AM34" s="25"/>
      <c r="AN34" s="25"/>
      <c r="AO34" s="40"/>
      <c r="AP34" s="47"/>
      <c r="AQ34" s="48"/>
      <c r="AR34" s="25"/>
      <c r="AS34" s="25"/>
      <c r="AT34" s="25"/>
      <c r="AU34" s="25"/>
      <c r="AV34" s="7"/>
      <c r="AW34" s="41"/>
      <c r="AX34" s="41"/>
      <c r="AY34" s="41"/>
    </row>
    <row r="35" spans="1:51" s="10" customFormat="1" ht="78" customHeight="1" x14ac:dyDescent="0.3">
      <c r="A35" s="49">
        <f>1+A31</f>
        <v>14</v>
      </c>
      <c r="B35" s="49" t="s">
        <v>196</v>
      </c>
      <c r="C35" s="49">
        <v>28</v>
      </c>
      <c r="D35" s="49">
        <v>11</v>
      </c>
      <c r="E35" s="49">
        <v>2024</v>
      </c>
      <c r="F35" s="58" t="s">
        <v>78</v>
      </c>
      <c r="G35" s="53" t="s">
        <v>69</v>
      </c>
      <c r="H35" s="49" t="s">
        <v>234</v>
      </c>
      <c r="I35" s="49" t="s">
        <v>197</v>
      </c>
      <c r="J35" s="25" t="s">
        <v>198</v>
      </c>
      <c r="K35" s="25">
        <v>28</v>
      </c>
      <c r="L35" s="25">
        <v>11</v>
      </c>
      <c r="M35" s="25">
        <v>2024</v>
      </c>
      <c r="N35" s="12">
        <v>31</v>
      </c>
      <c r="O35" s="13">
        <v>3</v>
      </c>
      <c r="P35" s="13">
        <v>2025</v>
      </c>
      <c r="Q35" s="25" t="s">
        <v>179</v>
      </c>
      <c r="R35" s="18" t="s">
        <v>201</v>
      </c>
      <c r="S35" s="18" t="s">
        <v>201</v>
      </c>
      <c r="T35" s="25" t="s">
        <v>54</v>
      </c>
      <c r="U35" s="25"/>
      <c r="V35" s="25"/>
      <c r="W35" s="25"/>
      <c r="X35" s="25"/>
      <c r="Y35" s="40"/>
      <c r="Z35" s="47"/>
      <c r="AA35" s="48"/>
      <c r="AB35" s="25"/>
      <c r="AC35" s="25"/>
      <c r="AD35" s="25"/>
      <c r="AE35" s="25"/>
      <c r="AF35" s="25"/>
      <c r="AG35" s="40"/>
      <c r="AH35" s="47"/>
      <c r="AI35" s="48"/>
      <c r="AJ35" s="25"/>
      <c r="AK35" s="25"/>
      <c r="AL35" s="25"/>
      <c r="AM35" s="25"/>
      <c r="AN35" s="25"/>
      <c r="AO35" s="40"/>
      <c r="AP35" s="47"/>
      <c r="AQ35" s="48"/>
      <c r="AR35" s="25"/>
      <c r="AS35" s="25"/>
      <c r="AT35" s="25"/>
      <c r="AU35" s="25"/>
      <c r="AV35" s="7"/>
      <c r="AW35" s="41"/>
      <c r="AX35" s="41"/>
      <c r="AY35" s="41"/>
    </row>
    <row r="36" spans="1:51" s="10" customFormat="1" ht="78" customHeight="1" x14ac:dyDescent="0.3">
      <c r="A36" s="55"/>
      <c r="B36" s="55"/>
      <c r="C36" s="55"/>
      <c r="D36" s="55"/>
      <c r="E36" s="55"/>
      <c r="F36" s="59"/>
      <c r="G36" s="57"/>
      <c r="H36" s="55"/>
      <c r="I36" s="55"/>
      <c r="J36" s="25" t="s">
        <v>199</v>
      </c>
      <c r="K36" s="25">
        <v>28</v>
      </c>
      <c r="L36" s="25">
        <v>11</v>
      </c>
      <c r="M36" s="25">
        <v>2024</v>
      </c>
      <c r="N36" s="12">
        <v>30</v>
      </c>
      <c r="O36" s="13">
        <v>4</v>
      </c>
      <c r="P36" s="13">
        <v>2025</v>
      </c>
      <c r="Q36" s="25" t="s">
        <v>179</v>
      </c>
      <c r="R36" s="18" t="s">
        <v>202</v>
      </c>
      <c r="S36" s="18" t="s">
        <v>202</v>
      </c>
      <c r="T36" s="25" t="s">
        <v>54</v>
      </c>
      <c r="U36" s="25"/>
      <c r="V36" s="25"/>
      <c r="W36" s="25"/>
      <c r="X36" s="25"/>
      <c r="Y36" s="40"/>
      <c r="Z36" s="47"/>
      <c r="AA36" s="48"/>
      <c r="AB36" s="25"/>
      <c r="AC36" s="25"/>
      <c r="AD36" s="25"/>
      <c r="AE36" s="25"/>
      <c r="AF36" s="25"/>
      <c r="AG36" s="40"/>
      <c r="AH36" s="47"/>
      <c r="AI36" s="48"/>
      <c r="AJ36" s="25"/>
      <c r="AK36" s="25"/>
      <c r="AL36" s="25"/>
      <c r="AM36" s="25"/>
      <c r="AN36" s="25"/>
      <c r="AO36" s="40"/>
      <c r="AP36" s="47"/>
      <c r="AQ36" s="48"/>
      <c r="AR36" s="25"/>
      <c r="AS36" s="25"/>
      <c r="AT36" s="25"/>
      <c r="AU36" s="25"/>
      <c r="AV36" s="7"/>
      <c r="AW36" s="41"/>
      <c r="AX36" s="41"/>
      <c r="AY36" s="41"/>
    </row>
    <row r="37" spans="1:51" s="10" customFormat="1" ht="66" x14ac:dyDescent="0.3">
      <c r="A37" s="55"/>
      <c r="B37" s="55"/>
      <c r="C37" s="55"/>
      <c r="D37" s="55"/>
      <c r="E37" s="55"/>
      <c r="F37" s="59"/>
      <c r="G37" s="57"/>
      <c r="H37" s="55"/>
      <c r="I37" s="55"/>
      <c r="J37" s="25" t="s">
        <v>247</v>
      </c>
      <c r="K37" s="25">
        <v>28</v>
      </c>
      <c r="L37" s="25">
        <v>11</v>
      </c>
      <c r="M37" s="25">
        <v>2024</v>
      </c>
      <c r="N37" s="12">
        <v>30</v>
      </c>
      <c r="O37" s="13">
        <v>5</v>
      </c>
      <c r="P37" s="13">
        <v>2025</v>
      </c>
      <c r="Q37" s="25" t="s">
        <v>79</v>
      </c>
      <c r="R37" s="18" t="s">
        <v>223</v>
      </c>
      <c r="S37" s="18" t="s">
        <v>223</v>
      </c>
      <c r="T37" s="25" t="s">
        <v>54</v>
      </c>
      <c r="U37" s="25"/>
      <c r="V37" s="25"/>
      <c r="W37" s="25"/>
      <c r="X37" s="25"/>
      <c r="Y37" s="40"/>
      <c r="Z37" s="47"/>
      <c r="AA37" s="48"/>
      <c r="AB37" s="25"/>
      <c r="AC37" s="25"/>
      <c r="AD37" s="25"/>
      <c r="AE37" s="25"/>
      <c r="AF37" s="25"/>
      <c r="AG37" s="40"/>
      <c r="AH37" s="47"/>
      <c r="AI37" s="48"/>
      <c r="AJ37" s="25"/>
      <c r="AK37" s="25"/>
      <c r="AL37" s="25"/>
      <c r="AM37" s="25"/>
      <c r="AN37" s="25"/>
      <c r="AO37" s="40"/>
      <c r="AP37" s="47"/>
      <c r="AQ37" s="48"/>
      <c r="AR37" s="25"/>
      <c r="AS37" s="25"/>
      <c r="AT37" s="25"/>
      <c r="AU37" s="25"/>
      <c r="AV37" s="7"/>
      <c r="AW37" s="76"/>
      <c r="AX37" s="41"/>
      <c r="AY37" s="41"/>
    </row>
    <row r="38" spans="1:51" s="10" customFormat="1" ht="79.2" x14ac:dyDescent="0.3">
      <c r="A38" s="55"/>
      <c r="B38" s="55"/>
      <c r="C38" s="55"/>
      <c r="D38" s="55"/>
      <c r="E38" s="55"/>
      <c r="F38" s="59"/>
      <c r="G38" s="57"/>
      <c r="H38" s="55"/>
      <c r="I38" s="55"/>
      <c r="J38" s="25" t="s">
        <v>224</v>
      </c>
      <c r="K38" s="25">
        <v>28</v>
      </c>
      <c r="L38" s="25">
        <v>11</v>
      </c>
      <c r="M38" s="25">
        <v>2024</v>
      </c>
      <c r="N38" s="12">
        <v>31</v>
      </c>
      <c r="O38" s="13">
        <v>12</v>
      </c>
      <c r="P38" s="13">
        <v>2025</v>
      </c>
      <c r="Q38" s="25" t="s">
        <v>255</v>
      </c>
      <c r="R38" s="18" t="s">
        <v>203</v>
      </c>
      <c r="S38" s="18" t="s">
        <v>182</v>
      </c>
      <c r="T38" s="25" t="s">
        <v>54</v>
      </c>
      <c r="U38" s="25"/>
      <c r="V38" s="25"/>
      <c r="W38" s="25"/>
      <c r="X38" s="25"/>
      <c r="Y38" s="40"/>
      <c r="Z38" s="47"/>
      <c r="AA38" s="48"/>
      <c r="AB38" s="25"/>
      <c r="AC38" s="25"/>
      <c r="AD38" s="25"/>
      <c r="AE38" s="25"/>
      <c r="AF38" s="25"/>
      <c r="AG38" s="40"/>
      <c r="AH38" s="47"/>
      <c r="AI38" s="48"/>
      <c r="AJ38" s="25"/>
      <c r="AK38" s="25"/>
      <c r="AL38" s="25"/>
      <c r="AM38" s="25"/>
      <c r="AN38" s="25"/>
      <c r="AO38" s="40"/>
      <c r="AP38" s="47"/>
      <c r="AQ38" s="48"/>
      <c r="AR38" s="25"/>
      <c r="AS38" s="25"/>
      <c r="AT38" s="25"/>
      <c r="AU38" s="25"/>
      <c r="AV38" s="7"/>
      <c r="AW38" s="76"/>
      <c r="AX38" s="41"/>
      <c r="AY38" s="41"/>
    </row>
    <row r="39" spans="1:51" s="10" customFormat="1" ht="66" x14ac:dyDescent="0.3">
      <c r="A39" s="50"/>
      <c r="B39" s="50"/>
      <c r="C39" s="50"/>
      <c r="D39" s="50"/>
      <c r="E39" s="50"/>
      <c r="F39" s="60"/>
      <c r="G39" s="54"/>
      <c r="H39" s="50"/>
      <c r="I39" s="50"/>
      <c r="J39" s="25" t="s">
        <v>200</v>
      </c>
      <c r="K39" s="25">
        <v>28</v>
      </c>
      <c r="L39" s="25">
        <v>11</v>
      </c>
      <c r="M39" s="25">
        <v>2024</v>
      </c>
      <c r="N39" s="12">
        <v>31</v>
      </c>
      <c r="O39" s="13">
        <v>12</v>
      </c>
      <c r="P39" s="13">
        <v>2025</v>
      </c>
      <c r="Q39" s="25" t="s">
        <v>179</v>
      </c>
      <c r="R39" s="18" t="s">
        <v>225</v>
      </c>
      <c r="S39" s="18" t="s">
        <v>226</v>
      </c>
      <c r="T39" s="31" t="s">
        <v>53</v>
      </c>
      <c r="U39" s="25"/>
      <c r="V39" s="25"/>
      <c r="W39" s="25"/>
      <c r="X39" s="25"/>
      <c r="Y39" s="40"/>
      <c r="Z39" s="47"/>
      <c r="AA39" s="48"/>
      <c r="AB39" s="25"/>
      <c r="AC39" s="25"/>
      <c r="AD39" s="25"/>
      <c r="AE39" s="25"/>
      <c r="AF39" s="25"/>
      <c r="AG39" s="40"/>
      <c r="AH39" s="47"/>
      <c r="AI39" s="48"/>
      <c r="AJ39" s="25"/>
      <c r="AK39" s="25"/>
      <c r="AL39" s="25"/>
      <c r="AM39" s="25"/>
      <c r="AN39" s="25"/>
      <c r="AO39" s="40"/>
      <c r="AP39" s="47"/>
      <c r="AQ39" s="48"/>
      <c r="AR39" s="25"/>
      <c r="AS39" s="25"/>
      <c r="AT39" s="25"/>
      <c r="AU39" s="25"/>
      <c r="AV39" s="7"/>
      <c r="AW39" s="76"/>
      <c r="AX39" s="41"/>
      <c r="AY39" s="41"/>
    </row>
    <row r="40" spans="1:51" s="10" customFormat="1" ht="105" customHeight="1" x14ac:dyDescent="0.3">
      <c r="A40" s="49">
        <f>1+A35</f>
        <v>15</v>
      </c>
      <c r="B40" s="49" t="s">
        <v>204</v>
      </c>
      <c r="C40" s="49">
        <v>28</v>
      </c>
      <c r="D40" s="49">
        <v>11</v>
      </c>
      <c r="E40" s="49">
        <v>2024</v>
      </c>
      <c r="F40" s="58" t="s">
        <v>78</v>
      </c>
      <c r="G40" s="53" t="s">
        <v>69</v>
      </c>
      <c r="H40" s="49" t="s">
        <v>235</v>
      </c>
      <c r="I40" s="49" t="s">
        <v>205</v>
      </c>
      <c r="J40" s="25" t="s">
        <v>206</v>
      </c>
      <c r="K40" s="25">
        <v>28</v>
      </c>
      <c r="L40" s="25">
        <v>11</v>
      </c>
      <c r="M40" s="25">
        <v>2024</v>
      </c>
      <c r="N40" s="12">
        <v>31</v>
      </c>
      <c r="O40" s="13">
        <v>12</v>
      </c>
      <c r="P40" s="13">
        <v>2024</v>
      </c>
      <c r="Q40" s="25" t="s">
        <v>179</v>
      </c>
      <c r="R40" s="18" t="s">
        <v>209</v>
      </c>
      <c r="S40" s="18" t="s">
        <v>209</v>
      </c>
      <c r="T40" s="25" t="s">
        <v>54</v>
      </c>
      <c r="U40" s="25"/>
      <c r="V40" s="25"/>
      <c r="W40" s="25"/>
      <c r="X40" s="25"/>
      <c r="Y40" s="40"/>
      <c r="Z40" s="47"/>
      <c r="AA40" s="48"/>
      <c r="AB40" s="25"/>
      <c r="AC40" s="25"/>
      <c r="AD40" s="25"/>
      <c r="AE40" s="25"/>
      <c r="AF40" s="25"/>
      <c r="AG40" s="40"/>
      <c r="AH40" s="47"/>
      <c r="AI40" s="48"/>
      <c r="AJ40" s="25"/>
      <c r="AK40" s="25"/>
      <c r="AL40" s="25"/>
      <c r="AM40" s="25"/>
      <c r="AN40" s="25"/>
      <c r="AO40" s="40"/>
      <c r="AP40" s="47"/>
      <c r="AQ40" s="48"/>
      <c r="AR40" s="25"/>
      <c r="AS40" s="25"/>
      <c r="AT40" s="25"/>
      <c r="AU40" s="25"/>
      <c r="AV40" s="7"/>
      <c r="AW40" s="41"/>
      <c r="AX40" s="41"/>
      <c r="AY40" s="41"/>
    </row>
    <row r="41" spans="1:51" s="10" customFormat="1" ht="124.5" customHeight="1" x14ac:dyDescent="0.3">
      <c r="A41" s="55"/>
      <c r="B41" s="55"/>
      <c r="C41" s="55">
        <v>2</v>
      </c>
      <c r="D41" s="55">
        <v>9</v>
      </c>
      <c r="E41" s="55">
        <v>2024</v>
      </c>
      <c r="F41" s="59"/>
      <c r="G41" s="57"/>
      <c r="H41" s="55"/>
      <c r="I41" s="55"/>
      <c r="J41" s="25" t="s">
        <v>227</v>
      </c>
      <c r="K41" s="25">
        <v>28</v>
      </c>
      <c r="L41" s="25">
        <v>11</v>
      </c>
      <c r="M41" s="25">
        <v>2024</v>
      </c>
      <c r="N41" s="12">
        <v>31</v>
      </c>
      <c r="O41" s="13">
        <v>12</v>
      </c>
      <c r="P41" s="13">
        <v>2024</v>
      </c>
      <c r="Q41" s="25" t="s">
        <v>179</v>
      </c>
      <c r="R41" s="18" t="s">
        <v>228</v>
      </c>
      <c r="S41" s="18" t="s">
        <v>228</v>
      </c>
      <c r="T41" s="25" t="s">
        <v>54</v>
      </c>
      <c r="U41" s="25"/>
      <c r="V41" s="25"/>
      <c r="W41" s="25"/>
      <c r="X41" s="25"/>
      <c r="Y41" s="40"/>
      <c r="Z41" s="47"/>
      <c r="AA41" s="48"/>
      <c r="AB41" s="25"/>
      <c r="AC41" s="25"/>
      <c r="AD41" s="25"/>
      <c r="AE41" s="25"/>
      <c r="AF41" s="25"/>
      <c r="AG41" s="40"/>
      <c r="AH41" s="47"/>
      <c r="AI41" s="48"/>
      <c r="AJ41" s="25"/>
      <c r="AK41" s="25"/>
      <c r="AL41" s="25"/>
      <c r="AM41" s="25"/>
      <c r="AN41" s="25"/>
      <c r="AO41" s="40"/>
      <c r="AP41" s="47"/>
      <c r="AQ41" s="48"/>
      <c r="AR41" s="25"/>
      <c r="AS41" s="25"/>
      <c r="AT41" s="25"/>
      <c r="AU41" s="25"/>
      <c r="AV41" s="7"/>
      <c r="AW41" s="41"/>
      <c r="AX41" s="41"/>
      <c r="AY41" s="41"/>
    </row>
    <row r="42" spans="1:51" s="10" customFormat="1" ht="66" x14ac:dyDescent="0.3">
      <c r="A42" s="55"/>
      <c r="B42" s="55"/>
      <c r="C42" s="55">
        <v>2</v>
      </c>
      <c r="D42" s="55">
        <v>9</v>
      </c>
      <c r="E42" s="55">
        <v>2024</v>
      </c>
      <c r="F42" s="59"/>
      <c r="G42" s="57"/>
      <c r="H42" s="55"/>
      <c r="I42" s="55"/>
      <c r="J42" s="25" t="s">
        <v>207</v>
      </c>
      <c r="K42" s="25">
        <v>28</v>
      </c>
      <c r="L42" s="25">
        <v>11</v>
      </c>
      <c r="M42" s="25">
        <v>2024</v>
      </c>
      <c r="N42" s="12">
        <v>31</v>
      </c>
      <c r="O42" s="13">
        <v>12</v>
      </c>
      <c r="P42" s="13">
        <v>2025</v>
      </c>
      <c r="Q42" s="25" t="s">
        <v>179</v>
      </c>
      <c r="R42" s="18" t="s">
        <v>210</v>
      </c>
      <c r="S42" s="18" t="s">
        <v>248</v>
      </c>
      <c r="T42" s="25" t="s">
        <v>54</v>
      </c>
      <c r="U42" s="25"/>
      <c r="V42" s="25"/>
      <c r="W42" s="25"/>
      <c r="X42" s="25"/>
      <c r="Y42" s="40"/>
      <c r="Z42" s="47"/>
      <c r="AA42" s="48"/>
      <c r="AB42" s="25"/>
      <c r="AC42" s="25"/>
      <c r="AD42" s="25"/>
      <c r="AE42" s="25"/>
      <c r="AF42" s="25"/>
      <c r="AG42" s="40"/>
      <c r="AH42" s="47"/>
      <c r="AI42" s="48"/>
      <c r="AJ42" s="25"/>
      <c r="AK42" s="25"/>
      <c r="AL42" s="25"/>
      <c r="AM42" s="25"/>
      <c r="AN42" s="25"/>
      <c r="AO42" s="40"/>
      <c r="AP42" s="47"/>
      <c r="AQ42" s="48"/>
      <c r="AR42" s="25"/>
      <c r="AS42" s="25"/>
      <c r="AT42" s="25"/>
      <c r="AU42" s="25"/>
      <c r="AV42" s="7"/>
      <c r="AW42" s="41"/>
      <c r="AX42" s="41"/>
      <c r="AY42" s="41"/>
    </row>
    <row r="43" spans="1:51" s="10" customFormat="1" ht="66" x14ac:dyDescent="0.3">
      <c r="A43" s="55"/>
      <c r="B43" s="55"/>
      <c r="C43" s="55">
        <v>2</v>
      </c>
      <c r="D43" s="55">
        <v>9</v>
      </c>
      <c r="E43" s="55">
        <v>2024</v>
      </c>
      <c r="F43" s="59"/>
      <c r="G43" s="57"/>
      <c r="H43" s="55"/>
      <c r="I43" s="55"/>
      <c r="J43" s="25" t="s">
        <v>208</v>
      </c>
      <c r="K43" s="25">
        <v>28</v>
      </c>
      <c r="L43" s="25">
        <v>11</v>
      </c>
      <c r="M43" s="25">
        <v>2024</v>
      </c>
      <c r="N43" s="12">
        <v>31</v>
      </c>
      <c r="O43" s="13">
        <v>12</v>
      </c>
      <c r="P43" s="13">
        <v>2025</v>
      </c>
      <c r="Q43" s="25" t="s">
        <v>179</v>
      </c>
      <c r="R43" s="18" t="s">
        <v>211</v>
      </c>
      <c r="S43" s="18" t="s">
        <v>211</v>
      </c>
      <c r="T43" s="25" t="s">
        <v>54</v>
      </c>
      <c r="U43" s="25"/>
      <c r="V43" s="25"/>
      <c r="W43" s="25"/>
      <c r="X43" s="25"/>
      <c r="Y43" s="40"/>
      <c r="Z43" s="47"/>
      <c r="AA43" s="48"/>
      <c r="AB43" s="25"/>
      <c r="AC43" s="25"/>
      <c r="AD43" s="25"/>
      <c r="AE43" s="25"/>
      <c r="AF43" s="25"/>
      <c r="AG43" s="40"/>
      <c r="AH43" s="47"/>
      <c r="AI43" s="48"/>
      <c r="AJ43" s="25"/>
      <c r="AK43" s="25"/>
      <c r="AL43" s="25"/>
      <c r="AM43" s="25"/>
      <c r="AN43" s="25"/>
      <c r="AO43" s="40"/>
      <c r="AP43" s="47"/>
      <c r="AQ43" s="48"/>
      <c r="AR43" s="25"/>
      <c r="AS43" s="25"/>
      <c r="AT43" s="25"/>
      <c r="AU43" s="25"/>
      <c r="AV43" s="7"/>
      <c r="AW43" s="41"/>
      <c r="AX43" s="41"/>
      <c r="AY43" s="41"/>
    </row>
    <row r="44" spans="1:51" s="10" customFormat="1" ht="66" x14ac:dyDescent="0.3">
      <c r="A44" s="49">
        <f>1+A40</f>
        <v>16</v>
      </c>
      <c r="B44" s="49" t="s">
        <v>212</v>
      </c>
      <c r="C44" s="49">
        <v>28</v>
      </c>
      <c r="D44" s="49">
        <v>11</v>
      </c>
      <c r="E44" s="49">
        <v>2024</v>
      </c>
      <c r="F44" s="58" t="s">
        <v>78</v>
      </c>
      <c r="G44" s="53" t="s">
        <v>69</v>
      </c>
      <c r="H44" s="49" t="s">
        <v>236</v>
      </c>
      <c r="I44" s="49" t="s">
        <v>253</v>
      </c>
      <c r="J44" s="25" t="s">
        <v>213</v>
      </c>
      <c r="K44" s="25">
        <v>28</v>
      </c>
      <c r="L44" s="25">
        <v>11</v>
      </c>
      <c r="M44" s="25">
        <v>2024</v>
      </c>
      <c r="N44" s="12">
        <v>31</v>
      </c>
      <c r="O44" s="13">
        <v>1</v>
      </c>
      <c r="P44" s="13">
        <v>2025</v>
      </c>
      <c r="Q44" s="25" t="s">
        <v>179</v>
      </c>
      <c r="R44" s="18" t="s">
        <v>214</v>
      </c>
      <c r="S44" s="18" t="s">
        <v>214</v>
      </c>
      <c r="T44" s="25" t="s">
        <v>54</v>
      </c>
      <c r="U44" s="25"/>
      <c r="V44" s="25"/>
      <c r="W44" s="25"/>
      <c r="X44" s="25"/>
      <c r="Y44" s="40"/>
      <c r="Z44" s="47"/>
      <c r="AA44" s="48"/>
      <c r="AB44" s="25"/>
      <c r="AC44" s="25"/>
      <c r="AD44" s="25"/>
      <c r="AE44" s="25"/>
      <c r="AF44" s="25"/>
      <c r="AG44" s="40"/>
      <c r="AH44" s="47"/>
      <c r="AI44" s="48"/>
      <c r="AJ44" s="25"/>
      <c r="AK44" s="25"/>
      <c r="AL44" s="25"/>
      <c r="AM44" s="25"/>
      <c r="AN44" s="25"/>
      <c r="AO44" s="40"/>
      <c r="AP44" s="47"/>
      <c r="AQ44" s="48"/>
      <c r="AR44" s="25"/>
      <c r="AS44" s="25"/>
      <c r="AT44" s="25"/>
      <c r="AU44" s="25"/>
      <c r="AV44" s="7"/>
      <c r="AW44" s="41"/>
      <c r="AX44" s="41"/>
      <c r="AY44" s="41"/>
    </row>
    <row r="45" spans="1:51" s="10" customFormat="1" ht="66" x14ac:dyDescent="0.3">
      <c r="A45" s="50"/>
      <c r="B45" s="50" t="s">
        <v>173</v>
      </c>
      <c r="C45" s="50">
        <v>2</v>
      </c>
      <c r="D45" s="50">
        <v>9</v>
      </c>
      <c r="E45" s="50">
        <v>2024</v>
      </c>
      <c r="F45" s="60"/>
      <c r="G45" s="54"/>
      <c r="H45" s="50"/>
      <c r="I45" s="50"/>
      <c r="J45" s="25" t="s">
        <v>237</v>
      </c>
      <c r="K45" s="25">
        <v>28</v>
      </c>
      <c r="L45" s="25">
        <v>11</v>
      </c>
      <c r="M45" s="25">
        <v>2024</v>
      </c>
      <c r="N45" s="12">
        <v>31</v>
      </c>
      <c r="O45" s="13">
        <v>12</v>
      </c>
      <c r="P45" s="13">
        <v>2025</v>
      </c>
      <c r="Q45" s="25" t="s">
        <v>179</v>
      </c>
      <c r="R45" s="18" t="s">
        <v>215</v>
      </c>
      <c r="S45" s="18" t="s">
        <v>238</v>
      </c>
      <c r="T45" s="31" t="s">
        <v>53</v>
      </c>
      <c r="U45" s="25"/>
      <c r="V45" s="25"/>
      <c r="W45" s="25"/>
      <c r="X45" s="25"/>
      <c r="Y45" s="40"/>
      <c r="Z45" s="47"/>
      <c r="AA45" s="48"/>
      <c r="AB45" s="25"/>
      <c r="AC45" s="25"/>
      <c r="AD45" s="25"/>
      <c r="AE45" s="25"/>
      <c r="AF45" s="25"/>
      <c r="AG45" s="40"/>
      <c r="AH45" s="47"/>
      <c r="AI45" s="48"/>
      <c r="AJ45" s="25"/>
      <c r="AK45" s="25"/>
      <c r="AL45" s="25"/>
      <c r="AM45" s="25"/>
      <c r="AN45" s="25"/>
      <c r="AO45" s="40"/>
      <c r="AP45" s="47"/>
      <c r="AQ45" s="48"/>
      <c r="AR45" s="25"/>
      <c r="AS45" s="25"/>
      <c r="AT45" s="25"/>
      <c r="AU45" s="25"/>
      <c r="AV45" s="7"/>
      <c r="AW45" s="41"/>
      <c r="AX45" s="41"/>
      <c r="AY45" s="41"/>
    </row>
    <row r="46" spans="1:51" s="10" customFormat="1" ht="264.75" customHeight="1" x14ac:dyDescent="0.3">
      <c r="A46" s="25">
        <f>1+A44</f>
        <v>17</v>
      </c>
      <c r="B46" s="25" t="s">
        <v>82</v>
      </c>
      <c r="C46" s="25">
        <v>6</v>
      </c>
      <c r="D46" s="25">
        <v>9</v>
      </c>
      <c r="E46" s="25">
        <v>2024</v>
      </c>
      <c r="F46" s="24" t="s">
        <v>80</v>
      </c>
      <c r="G46" s="26" t="s">
        <v>71</v>
      </c>
      <c r="H46" s="25" t="s">
        <v>81</v>
      </c>
      <c r="I46" s="25" t="s">
        <v>40</v>
      </c>
      <c r="J46" s="25" t="s">
        <v>83</v>
      </c>
      <c r="K46" s="25">
        <v>6</v>
      </c>
      <c r="L46" s="25">
        <v>9</v>
      </c>
      <c r="M46" s="25">
        <v>2024</v>
      </c>
      <c r="N46" s="12">
        <v>31</v>
      </c>
      <c r="O46" s="13">
        <v>3</v>
      </c>
      <c r="P46" s="13">
        <v>2025</v>
      </c>
      <c r="Q46" s="25" t="s">
        <v>84</v>
      </c>
      <c r="R46" s="18" t="s">
        <v>86</v>
      </c>
      <c r="S46" s="18" t="s">
        <v>85</v>
      </c>
      <c r="T46" s="31" t="s">
        <v>53</v>
      </c>
      <c r="U46" s="25"/>
      <c r="V46" s="25"/>
      <c r="W46" s="25"/>
      <c r="X46" s="25"/>
      <c r="Y46" s="40"/>
      <c r="Z46" s="40"/>
      <c r="AA46" s="40"/>
      <c r="AB46" s="25"/>
      <c r="AC46" s="25"/>
      <c r="AD46" s="25"/>
      <c r="AE46" s="25"/>
      <c r="AF46" s="25"/>
      <c r="AG46" s="40"/>
      <c r="AH46" s="40"/>
      <c r="AI46" s="40"/>
      <c r="AJ46" s="25"/>
      <c r="AK46" s="25"/>
      <c r="AL46" s="25"/>
      <c r="AM46" s="25"/>
      <c r="AN46" s="18"/>
      <c r="AO46" s="41"/>
      <c r="AP46" s="41"/>
      <c r="AQ46" s="41"/>
      <c r="AR46" s="25"/>
      <c r="AS46" s="25"/>
      <c r="AT46" s="25"/>
      <c r="AU46" s="25"/>
      <c r="AV46" s="18"/>
      <c r="AW46" s="41"/>
      <c r="AX46" s="41"/>
      <c r="AY46" s="41"/>
    </row>
    <row r="47" spans="1:51" s="10" customFormat="1" ht="76.5" customHeight="1" x14ac:dyDescent="0.3">
      <c r="A47" s="46">
        <f>1+A46</f>
        <v>18</v>
      </c>
      <c r="B47" s="46" t="s">
        <v>88</v>
      </c>
      <c r="C47" s="46">
        <v>6</v>
      </c>
      <c r="D47" s="46">
        <v>9</v>
      </c>
      <c r="E47" s="46">
        <v>2024</v>
      </c>
      <c r="F47" s="63" t="s">
        <v>87</v>
      </c>
      <c r="G47" s="61" t="s">
        <v>71</v>
      </c>
      <c r="H47" s="46" t="s">
        <v>102</v>
      </c>
      <c r="I47" s="46" t="s">
        <v>133</v>
      </c>
      <c r="J47" s="25" t="s">
        <v>90</v>
      </c>
      <c r="K47" s="25">
        <v>6</v>
      </c>
      <c r="L47" s="25">
        <v>9</v>
      </c>
      <c r="M47" s="25">
        <v>2024</v>
      </c>
      <c r="N47" s="12">
        <v>31</v>
      </c>
      <c r="O47" s="13">
        <v>10</v>
      </c>
      <c r="P47" s="13">
        <v>2024</v>
      </c>
      <c r="Q47" s="25" t="s">
        <v>89</v>
      </c>
      <c r="R47" s="18" t="s">
        <v>91</v>
      </c>
      <c r="S47" s="18" t="s">
        <v>92</v>
      </c>
      <c r="T47" s="31" t="s">
        <v>53</v>
      </c>
      <c r="U47" s="25"/>
      <c r="V47" s="25"/>
      <c r="W47" s="25"/>
      <c r="X47" s="25"/>
      <c r="Y47" s="40"/>
      <c r="Z47" s="40"/>
      <c r="AA47" s="40"/>
      <c r="AB47" s="25"/>
      <c r="AC47" s="25"/>
      <c r="AD47" s="25"/>
      <c r="AE47" s="25"/>
      <c r="AF47" s="25"/>
      <c r="AG47" s="40"/>
      <c r="AH47" s="40"/>
      <c r="AI47" s="40"/>
      <c r="AJ47" s="25"/>
      <c r="AK47" s="25"/>
      <c r="AL47" s="25"/>
      <c r="AM47" s="25"/>
      <c r="AN47" s="18"/>
      <c r="AO47" s="41"/>
      <c r="AP47" s="41"/>
      <c r="AQ47" s="41"/>
      <c r="AR47" s="25"/>
      <c r="AS47" s="25"/>
      <c r="AT47" s="25"/>
      <c r="AU47" s="25"/>
      <c r="AV47" s="7"/>
      <c r="AW47" s="41"/>
      <c r="AX47" s="41"/>
      <c r="AY47" s="41"/>
    </row>
    <row r="48" spans="1:51" s="10" customFormat="1" ht="66" x14ac:dyDescent="0.3">
      <c r="A48" s="46"/>
      <c r="B48" s="46"/>
      <c r="C48" s="46"/>
      <c r="D48" s="46"/>
      <c r="E48" s="46"/>
      <c r="F48" s="63"/>
      <c r="G48" s="61"/>
      <c r="H48" s="46"/>
      <c r="I48" s="46"/>
      <c r="J48" s="25" t="s">
        <v>93</v>
      </c>
      <c r="K48" s="25">
        <v>6</v>
      </c>
      <c r="L48" s="25">
        <v>9</v>
      </c>
      <c r="M48" s="25">
        <v>2024</v>
      </c>
      <c r="N48" s="12">
        <v>31</v>
      </c>
      <c r="O48" s="13">
        <v>12</v>
      </c>
      <c r="P48" s="13">
        <v>2024</v>
      </c>
      <c r="Q48" s="25" t="s">
        <v>89</v>
      </c>
      <c r="R48" s="18" t="s">
        <v>94</v>
      </c>
      <c r="S48" s="18" t="s">
        <v>95</v>
      </c>
      <c r="T48" s="31" t="s">
        <v>53</v>
      </c>
      <c r="U48" s="25"/>
      <c r="V48" s="25"/>
      <c r="W48" s="25"/>
      <c r="X48" s="25"/>
      <c r="Y48" s="40"/>
      <c r="Z48" s="40"/>
      <c r="AA48" s="40"/>
      <c r="AB48" s="25"/>
      <c r="AC48" s="25"/>
      <c r="AD48" s="25"/>
      <c r="AE48" s="25"/>
      <c r="AF48" s="25"/>
      <c r="AG48" s="40"/>
      <c r="AH48" s="40"/>
      <c r="AI48" s="40"/>
      <c r="AJ48" s="25"/>
      <c r="AK48" s="25"/>
      <c r="AL48" s="25"/>
      <c r="AM48" s="25"/>
      <c r="AN48" s="18"/>
      <c r="AO48" s="41"/>
      <c r="AP48" s="41"/>
      <c r="AQ48" s="41"/>
      <c r="AR48" s="25"/>
      <c r="AS48" s="25"/>
      <c r="AT48" s="25"/>
      <c r="AU48" s="25"/>
      <c r="AV48" s="7"/>
      <c r="AW48" s="41"/>
      <c r="AX48" s="41"/>
      <c r="AY48" s="41"/>
    </row>
    <row r="49" spans="1:52" s="10" customFormat="1" ht="66" x14ac:dyDescent="0.3">
      <c r="A49" s="46">
        <f>1+A47</f>
        <v>19</v>
      </c>
      <c r="B49" s="46" t="s">
        <v>96</v>
      </c>
      <c r="C49" s="46">
        <v>6</v>
      </c>
      <c r="D49" s="46">
        <v>9</v>
      </c>
      <c r="E49" s="46">
        <v>2024</v>
      </c>
      <c r="F49" s="63" t="s">
        <v>87</v>
      </c>
      <c r="G49" s="61" t="s">
        <v>71</v>
      </c>
      <c r="H49" s="46" t="s">
        <v>103</v>
      </c>
      <c r="I49" s="46" t="s">
        <v>97</v>
      </c>
      <c r="J49" s="25" t="s">
        <v>98</v>
      </c>
      <c r="K49" s="25">
        <v>6</v>
      </c>
      <c r="L49" s="25">
        <v>9</v>
      </c>
      <c r="M49" s="25">
        <v>2024</v>
      </c>
      <c r="N49" s="12">
        <v>31</v>
      </c>
      <c r="O49" s="13">
        <v>10</v>
      </c>
      <c r="P49" s="13">
        <v>2024</v>
      </c>
      <c r="Q49" s="25" t="s">
        <v>89</v>
      </c>
      <c r="R49" s="18" t="s">
        <v>105</v>
      </c>
      <c r="S49" s="18" t="s">
        <v>101</v>
      </c>
      <c r="T49" s="31" t="s">
        <v>53</v>
      </c>
      <c r="U49" s="25"/>
      <c r="V49" s="25"/>
      <c r="W49" s="25"/>
      <c r="X49" s="25"/>
      <c r="Y49" s="40"/>
      <c r="Z49" s="40"/>
      <c r="AA49" s="40"/>
      <c r="AB49" s="25"/>
      <c r="AC49" s="25"/>
      <c r="AD49" s="25"/>
      <c r="AE49" s="25"/>
      <c r="AF49" s="25"/>
      <c r="AG49" s="40"/>
      <c r="AH49" s="40"/>
      <c r="AI49" s="40"/>
      <c r="AJ49" s="25"/>
      <c r="AK49" s="25"/>
      <c r="AL49" s="25"/>
      <c r="AM49" s="25"/>
      <c r="AN49" s="18"/>
      <c r="AO49" s="41"/>
      <c r="AP49" s="41"/>
      <c r="AQ49" s="41"/>
      <c r="AR49" s="25"/>
      <c r="AS49" s="25"/>
      <c r="AT49" s="25"/>
      <c r="AU49" s="25"/>
      <c r="AV49" s="7"/>
      <c r="AW49" s="41"/>
      <c r="AX49" s="41"/>
      <c r="AY49" s="41"/>
    </row>
    <row r="50" spans="1:52" s="10" customFormat="1" ht="96.75" customHeight="1" x14ac:dyDescent="0.3">
      <c r="A50" s="46"/>
      <c r="B50" s="46"/>
      <c r="C50" s="46"/>
      <c r="D50" s="46"/>
      <c r="E50" s="46"/>
      <c r="F50" s="63"/>
      <c r="G50" s="61"/>
      <c r="H50" s="46"/>
      <c r="I50" s="46"/>
      <c r="J50" s="25" t="s">
        <v>99</v>
      </c>
      <c r="K50" s="25">
        <v>6</v>
      </c>
      <c r="L50" s="25">
        <v>9</v>
      </c>
      <c r="M50" s="25">
        <v>2024</v>
      </c>
      <c r="N50" s="12">
        <v>31</v>
      </c>
      <c r="O50" s="13">
        <v>12</v>
      </c>
      <c r="P50" s="13">
        <v>2024</v>
      </c>
      <c r="Q50" s="25" t="s">
        <v>89</v>
      </c>
      <c r="R50" s="18" t="s">
        <v>100</v>
      </c>
      <c r="S50" s="18" t="s">
        <v>104</v>
      </c>
      <c r="T50" s="25" t="s">
        <v>54</v>
      </c>
      <c r="U50" s="25"/>
      <c r="V50" s="25"/>
      <c r="W50" s="25"/>
      <c r="X50" s="25"/>
      <c r="Y50" s="40"/>
      <c r="Z50" s="40"/>
      <c r="AA50" s="40"/>
      <c r="AB50" s="25"/>
      <c r="AC50" s="25"/>
      <c r="AD50" s="25"/>
      <c r="AE50" s="25"/>
      <c r="AF50" s="25"/>
      <c r="AG50" s="40"/>
      <c r="AH50" s="40"/>
      <c r="AI50" s="40"/>
      <c r="AJ50" s="25"/>
      <c r="AK50" s="25"/>
      <c r="AL50" s="25"/>
      <c r="AM50" s="25"/>
      <c r="AN50" s="18"/>
      <c r="AO50" s="41"/>
      <c r="AP50" s="41"/>
      <c r="AQ50" s="41"/>
      <c r="AR50" s="25"/>
      <c r="AS50" s="25"/>
      <c r="AT50" s="25"/>
      <c r="AU50" s="25"/>
      <c r="AV50" s="7"/>
      <c r="AW50" s="41"/>
      <c r="AX50" s="41"/>
      <c r="AY50" s="41"/>
    </row>
    <row r="51" spans="1:52" s="10" customFormat="1" ht="66" x14ac:dyDescent="0.3">
      <c r="A51" s="46"/>
      <c r="B51" s="46"/>
      <c r="C51" s="46"/>
      <c r="D51" s="46"/>
      <c r="E51" s="46"/>
      <c r="F51" s="63"/>
      <c r="G51" s="61"/>
      <c r="H51" s="46"/>
      <c r="I51" s="46"/>
      <c r="J51" s="25" t="s">
        <v>106</v>
      </c>
      <c r="K51" s="25">
        <v>6</v>
      </c>
      <c r="L51" s="25">
        <v>9</v>
      </c>
      <c r="M51" s="25">
        <v>2024</v>
      </c>
      <c r="N51" s="12">
        <v>31</v>
      </c>
      <c r="O51" s="13">
        <v>12</v>
      </c>
      <c r="P51" s="13">
        <v>2024</v>
      </c>
      <c r="Q51" s="25" t="s">
        <v>89</v>
      </c>
      <c r="R51" s="18" t="s">
        <v>94</v>
      </c>
      <c r="S51" s="18" t="s">
        <v>95</v>
      </c>
      <c r="T51" s="25" t="s">
        <v>54</v>
      </c>
      <c r="U51" s="25"/>
      <c r="V51" s="25"/>
      <c r="W51" s="25"/>
      <c r="X51" s="25"/>
      <c r="Y51" s="40"/>
      <c r="Z51" s="40"/>
      <c r="AA51" s="40"/>
      <c r="AB51" s="25"/>
      <c r="AC51" s="25"/>
      <c r="AD51" s="25"/>
      <c r="AE51" s="25"/>
      <c r="AF51" s="25"/>
      <c r="AG51" s="40"/>
      <c r="AH51" s="40"/>
      <c r="AI51" s="40"/>
      <c r="AJ51" s="25"/>
      <c r="AK51" s="25"/>
      <c r="AL51" s="25"/>
      <c r="AM51" s="25"/>
      <c r="AN51" s="18"/>
      <c r="AO51" s="41"/>
      <c r="AP51" s="41"/>
      <c r="AQ51" s="41"/>
      <c r="AR51" s="25"/>
      <c r="AS51" s="25"/>
      <c r="AT51" s="25"/>
      <c r="AU51" s="25"/>
      <c r="AV51" s="7"/>
      <c r="AW51" s="41"/>
      <c r="AX51" s="41"/>
      <c r="AY51" s="41"/>
    </row>
    <row r="52" spans="1:52" s="10" customFormat="1" ht="92.4" x14ac:dyDescent="0.3">
      <c r="A52" s="49">
        <f>1+A49</f>
        <v>20</v>
      </c>
      <c r="B52" s="49" t="s">
        <v>151</v>
      </c>
      <c r="C52" s="49">
        <v>30</v>
      </c>
      <c r="D52" s="49">
        <v>11</v>
      </c>
      <c r="E52" s="49">
        <v>2024</v>
      </c>
      <c r="F52" s="77" t="s">
        <v>87</v>
      </c>
      <c r="G52" s="53" t="s">
        <v>152</v>
      </c>
      <c r="H52" s="49" t="s">
        <v>153</v>
      </c>
      <c r="I52" s="49" t="s">
        <v>154</v>
      </c>
      <c r="J52" s="25" t="s">
        <v>229</v>
      </c>
      <c r="K52" s="25">
        <v>30</v>
      </c>
      <c r="L52" s="25">
        <v>11</v>
      </c>
      <c r="M52" s="25">
        <v>2024</v>
      </c>
      <c r="N52" s="25">
        <v>31</v>
      </c>
      <c r="O52" s="25">
        <v>1</v>
      </c>
      <c r="P52" s="25">
        <v>2025</v>
      </c>
      <c r="Q52" s="25" t="s">
        <v>158</v>
      </c>
      <c r="R52" s="25" t="s">
        <v>230</v>
      </c>
      <c r="S52" s="25" t="s">
        <v>160</v>
      </c>
      <c r="T52" s="25" t="s">
        <v>54</v>
      </c>
      <c r="U52" s="25"/>
      <c r="V52" s="25"/>
      <c r="W52" s="25"/>
      <c r="X52" s="25"/>
      <c r="Y52" s="40"/>
      <c r="Z52" s="47"/>
      <c r="AA52" s="48"/>
      <c r="AB52" s="25"/>
      <c r="AC52" s="25"/>
      <c r="AD52" s="25"/>
      <c r="AE52" s="25"/>
      <c r="AF52" s="25"/>
      <c r="AG52" s="40"/>
      <c r="AH52" s="47"/>
      <c r="AI52" s="48"/>
      <c r="AJ52" s="25"/>
      <c r="AK52" s="25"/>
      <c r="AL52" s="25"/>
      <c r="AM52" s="25"/>
      <c r="AN52" s="25"/>
      <c r="AO52" s="40"/>
      <c r="AP52" s="47"/>
      <c r="AQ52" s="48"/>
      <c r="AR52" s="25"/>
      <c r="AS52" s="25"/>
      <c r="AT52" s="25"/>
      <c r="AU52" s="25"/>
      <c r="AV52" s="7"/>
      <c r="AW52" s="41"/>
      <c r="AX52" s="41"/>
      <c r="AY52" s="41"/>
    </row>
    <row r="53" spans="1:52" s="10" customFormat="1" ht="171.6" x14ac:dyDescent="0.3">
      <c r="A53" s="55"/>
      <c r="B53" s="55"/>
      <c r="C53" s="55"/>
      <c r="D53" s="55"/>
      <c r="E53" s="55"/>
      <c r="F53" s="79"/>
      <c r="G53" s="57"/>
      <c r="H53" s="55"/>
      <c r="I53" s="55"/>
      <c r="J53" s="25" t="s">
        <v>239</v>
      </c>
      <c r="K53" s="25">
        <v>30</v>
      </c>
      <c r="L53" s="25">
        <v>11</v>
      </c>
      <c r="M53" s="25">
        <v>2024</v>
      </c>
      <c r="N53" s="25">
        <v>30</v>
      </c>
      <c r="O53" s="25">
        <v>4</v>
      </c>
      <c r="P53" s="25">
        <v>2025</v>
      </c>
      <c r="Q53" s="25" t="s">
        <v>158</v>
      </c>
      <c r="R53" s="25" t="s">
        <v>159</v>
      </c>
      <c r="S53" s="25" t="s">
        <v>159</v>
      </c>
      <c r="T53" s="25" t="s">
        <v>54</v>
      </c>
      <c r="U53" s="25"/>
      <c r="V53" s="25"/>
      <c r="W53" s="25"/>
      <c r="X53" s="25"/>
      <c r="Y53" s="40"/>
      <c r="Z53" s="47"/>
      <c r="AA53" s="48"/>
      <c r="AB53" s="25"/>
      <c r="AC53" s="25"/>
      <c r="AD53" s="25"/>
      <c r="AE53" s="25"/>
      <c r="AF53" s="25"/>
      <c r="AG53" s="40"/>
      <c r="AH53" s="47"/>
      <c r="AI53" s="48"/>
      <c r="AJ53" s="25"/>
      <c r="AK53" s="25"/>
      <c r="AL53" s="25"/>
      <c r="AM53" s="25"/>
      <c r="AN53" s="25"/>
      <c r="AO53" s="40"/>
      <c r="AP53" s="47"/>
      <c r="AQ53" s="48"/>
      <c r="AR53" s="25"/>
      <c r="AS53" s="25"/>
      <c r="AT53" s="25"/>
      <c r="AU53" s="25"/>
      <c r="AV53" s="7"/>
      <c r="AW53" s="41"/>
      <c r="AX53" s="41"/>
      <c r="AY53" s="41"/>
    </row>
    <row r="54" spans="1:52" s="10" customFormat="1" ht="92.4" x14ac:dyDescent="0.3">
      <c r="A54" s="55"/>
      <c r="B54" s="55"/>
      <c r="C54" s="55"/>
      <c r="D54" s="55"/>
      <c r="E54" s="55"/>
      <c r="F54" s="79"/>
      <c r="G54" s="57"/>
      <c r="H54" s="55"/>
      <c r="I54" s="55"/>
      <c r="J54" s="25" t="s">
        <v>240</v>
      </c>
      <c r="K54" s="25">
        <v>30</v>
      </c>
      <c r="L54" s="25">
        <v>11</v>
      </c>
      <c r="M54" s="25">
        <v>2024</v>
      </c>
      <c r="N54" s="25">
        <v>30</v>
      </c>
      <c r="O54" s="25">
        <v>4</v>
      </c>
      <c r="P54" s="25">
        <v>2025</v>
      </c>
      <c r="Q54" s="25" t="s">
        <v>158</v>
      </c>
      <c r="R54" s="25" t="s">
        <v>241</v>
      </c>
      <c r="S54" s="25" t="s">
        <v>241</v>
      </c>
      <c r="T54" s="25" t="s">
        <v>54</v>
      </c>
      <c r="U54" s="25"/>
      <c r="V54" s="25"/>
      <c r="W54" s="25"/>
      <c r="X54" s="25"/>
      <c r="Y54" s="40"/>
      <c r="Z54" s="47"/>
      <c r="AA54" s="48"/>
      <c r="AB54" s="25"/>
      <c r="AC54" s="25"/>
      <c r="AD54" s="25"/>
      <c r="AE54" s="25"/>
      <c r="AF54" s="25"/>
      <c r="AG54" s="40"/>
      <c r="AH54" s="47"/>
      <c r="AI54" s="48"/>
      <c r="AJ54" s="25"/>
      <c r="AK54" s="25"/>
      <c r="AL54" s="25"/>
      <c r="AM54" s="25"/>
      <c r="AN54" s="25"/>
      <c r="AO54" s="40"/>
      <c r="AP54" s="47"/>
      <c r="AQ54" s="48"/>
      <c r="AR54" s="25"/>
      <c r="AS54" s="25"/>
      <c r="AT54" s="25"/>
      <c r="AU54" s="25"/>
      <c r="AV54" s="7"/>
      <c r="AW54" s="41"/>
      <c r="AX54" s="41"/>
      <c r="AY54" s="41"/>
    </row>
    <row r="55" spans="1:52" s="10" customFormat="1" ht="92.4" x14ac:dyDescent="0.3">
      <c r="A55" s="50"/>
      <c r="B55" s="50"/>
      <c r="C55" s="50"/>
      <c r="D55" s="50"/>
      <c r="E55" s="50"/>
      <c r="F55" s="78"/>
      <c r="G55" s="54"/>
      <c r="H55" s="50"/>
      <c r="I55" s="50"/>
      <c r="J55" s="25" t="s">
        <v>157</v>
      </c>
      <c r="K55" s="25">
        <v>30</v>
      </c>
      <c r="L55" s="25">
        <v>11</v>
      </c>
      <c r="M55" s="25">
        <v>2024</v>
      </c>
      <c r="N55" s="25">
        <v>30</v>
      </c>
      <c r="O55" s="25">
        <v>4</v>
      </c>
      <c r="P55" s="25">
        <v>2025</v>
      </c>
      <c r="Q55" s="25" t="s">
        <v>158</v>
      </c>
      <c r="R55" s="25" t="s">
        <v>161</v>
      </c>
      <c r="S55" s="25" t="s">
        <v>161</v>
      </c>
      <c r="T55" s="25"/>
      <c r="U55" s="25"/>
      <c r="V55" s="25"/>
      <c r="W55" s="25"/>
      <c r="X55" s="25"/>
      <c r="Y55" s="40"/>
      <c r="Z55" s="47"/>
      <c r="AA55" s="48"/>
      <c r="AB55" s="25"/>
      <c r="AC55" s="25"/>
      <c r="AD55" s="25"/>
      <c r="AE55" s="25"/>
      <c r="AF55" s="25"/>
      <c r="AG55" s="40"/>
      <c r="AH55" s="47"/>
      <c r="AI55" s="48"/>
      <c r="AJ55" s="25"/>
      <c r="AK55" s="25"/>
      <c r="AL55" s="25"/>
      <c r="AM55" s="25"/>
      <c r="AN55" s="25"/>
      <c r="AO55" s="40"/>
      <c r="AP55" s="47"/>
      <c r="AQ55" s="48"/>
      <c r="AR55" s="25"/>
      <c r="AS55" s="25"/>
      <c r="AT55" s="25"/>
      <c r="AU55" s="25"/>
      <c r="AV55" s="7"/>
      <c r="AW55" s="41"/>
      <c r="AX55" s="41"/>
      <c r="AY55" s="41"/>
    </row>
    <row r="56" spans="1:52" s="10" customFormat="1" ht="153.75" customHeight="1" x14ac:dyDescent="0.3">
      <c r="A56" s="49">
        <f>1+A52</f>
        <v>21</v>
      </c>
      <c r="B56" s="49" t="s">
        <v>155</v>
      </c>
      <c r="C56" s="49">
        <v>30</v>
      </c>
      <c r="D56" s="49">
        <v>11</v>
      </c>
      <c r="E56" s="49">
        <v>2024</v>
      </c>
      <c r="F56" s="77" t="s">
        <v>87</v>
      </c>
      <c r="G56" s="53" t="s">
        <v>152</v>
      </c>
      <c r="H56" s="49" t="s">
        <v>242</v>
      </c>
      <c r="I56" s="49" t="s">
        <v>163</v>
      </c>
      <c r="J56" s="25" t="s">
        <v>162</v>
      </c>
      <c r="K56" s="25">
        <v>30</v>
      </c>
      <c r="L56" s="25">
        <v>11</v>
      </c>
      <c r="M56" s="25">
        <v>2024</v>
      </c>
      <c r="N56" s="25">
        <v>31</v>
      </c>
      <c r="O56" s="25">
        <v>12</v>
      </c>
      <c r="P56" s="25">
        <v>2025</v>
      </c>
      <c r="Q56" s="25" t="s">
        <v>158</v>
      </c>
      <c r="R56" s="25" t="s">
        <v>164</v>
      </c>
      <c r="S56" s="25" t="s">
        <v>165</v>
      </c>
      <c r="T56" s="25"/>
      <c r="U56" s="25"/>
      <c r="V56" s="25"/>
      <c r="W56" s="25"/>
      <c r="X56" s="25"/>
      <c r="Y56" s="40"/>
      <c r="Z56" s="47"/>
      <c r="AA56" s="48"/>
      <c r="AB56" s="25"/>
      <c r="AC56" s="25"/>
      <c r="AD56" s="25"/>
      <c r="AE56" s="25"/>
      <c r="AF56" s="25"/>
      <c r="AG56" s="40"/>
      <c r="AH56" s="47"/>
      <c r="AI56" s="48"/>
      <c r="AJ56" s="25"/>
      <c r="AK56" s="25"/>
      <c r="AL56" s="25"/>
      <c r="AM56" s="25"/>
      <c r="AN56" s="25"/>
      <c r="AO56" s="40"/>
      <c r="AP56" s="47"/>
      <c r="AQ56" s="48"/>
      <c r="AR56" s="25"/>
      <c r="AS56" s="25"/>
      <c r="AT56" s="25"/>
      <c r="AU56" s="25"/>
      <c r="AV56" s="7"/>
      <c r="AW56" s="40"/>
      <c r="AX56" s="40"/>
      <c r="AY56" s="40"/>
    </row>
    <row r="57" spans="1:52" s="10" customFormat="1" ht="65.25" hidden="1" customHeight="1" x14ac:dyDescent="0.3">
      <c r="A57" s="50"/>
      <c r="B57" s="50"/>
      <c r="C57" s="50"/>
      <c r="D57" s="50">
        <v>11</v>
      </c>
      <c r="E57" s="50">
        <v>2024</v>
      </c>
      <c r="F57" s="78"/>
      <c r="G57" s="54"/>
      <c r="H57" s="50"/>
      <c r="I57" s="50"/>
      <c r="J57" s="25" t="s">
        <v>243</v>
      </c>
      <c r="K57" s="25">
        <v>30</v>
      </c>
      <c r="L57" s="25">
        <v>11</v>
      </c>
      <c r="M57" s="25">
        <v>2024</v>
      </c>
      <c r="N57" s="25">
        <v>31</v>
      </c>
      <c r="O57" s="25">
        <v>12</v>
      </c>
      <c r="P57" s="25">
        <v>2025</v>
      </c>
      <c r="Q57" s="25" t="s">
        <v>158</v>
      </c>
      <c r="R57" s="25" t="s">
        <v>166</v>
      </c>
      <c r="S57" s="25" t="s">
        <v>167</v>
      </c>
      <c r="T57" s="25" t="s">
        <v>134</v>
      </c>
      <c r="U57" s="25" t="s">
        <v>134</v>
      </c>
      <c r="V57" s="25" t="s">
        <v>134</v>
      </c>
      <c r="W57" s="25" t="s">
        <v>134</v>
      </c>
      <c r="X57" s="25" t="s">
        <v>134</v>
      </c>
      <c r="Y57" s="40" t="s">
        <v>134</v>
      </c>
      <c r="Z57" s="47"/>
      <c r="AA57" s="48"/>
      <c r="AB57" s="25" t="s">
        <v>134</v>
      </c>
      <c r="AC57" s="25" t="s">
        <v>134</v>
      </c>
      <c r="AD57" s="25" t="s">
        <v>134</v>
      </c>
      <c r="AE57" s="25" t="s">
        <v>134</v>
      </c>
      <c r="AF57" s="25" t="s">
        <v>134</v>
      </c>
      <c r="AG57" s="40" t="s">
        <v>134</v>
      </c>
      <c r="AH57" s="47"/>
      <c r="AI57" s="48"/>
      <c r="AJ57" s="25" t="s">
        <v>134</v>
      </c>
      <c r="AK57" s="25" t="s">
        <v>134</v>
      </c>
      <c r="AL57" s="25" t="s">
        <v>134</v>
      </c>
      <c r="AM57" s="25" t="s">
        <v>134</v>
      </c>
      <c r="AN57" s="25" t="s">
        <v>134</v>
      </c>
      <c r="AO57" s="40" t="s">
        <v>134</v>
      </c>
      <c r="AP57" s="47"/>
      <c r="AQ57" s="48"/>
      <c r="AR57" s="25" t="s">
        <v>54</v>
      </c>
      <c r="AS57" s="25">
        <v>13</v>
      </c>
      <c r="AT57" s="25">
        <v>1</v>
      </c>
      <c r="AU57" s="25">
        <v>2025</v>
      </c>
      <c r="AV57" s="30">
        <v>0</v>
      </c>
      <c r="AW57" s="40" t="s">
        <v>289</v>
      </c>
      <c r="AX57" s="40"/>
      <c r="AY57" s="40"/>
    </row>
    <row r="58" spans="1:52" s="10" customFormat="1" ht="87" hidden="1" customHeight="1" x14ac:dyDescent="0.3">
      <c r="A58" s="49">
        <f>1+A56</f>
        <v>22</v>
      </c>
      <c r="B58" s="49" t="s">
        <v>156</v>
      </c>
      <c r="C58" s="49">
        <v>30</v>
      </c>
      <c r="D58" s="49">
        <v>11</v>
      </c>
      <c r="E58" s="49">
        <v>2024</v>
      </c>
      <c r="F58" s="77" t="s">
        <v>87</v>
      </c>
      <c r="G58" s="53" t="s">
        <v>152</v>
      </c>
      <c r="H58" s="49" t="s">
        <v>290</v>
      </c>
      <c r="I58" s="49" t="s">
        <v>168</v>
      </c>
      <c r="J58" s="25" t="s">
        <v>169</v>
      </c>
      <c r="K58" s="25">
        <v>30</v>
      </c>
      <c r="L58" s="25">
        <v>11</v>
      </c>
      <c r="M58" s="25">
        <v>2024</v>
      </c>
      <c r="N58" s="25">
        <v>30</v>
      </c>
      <c r="O58" s="25">
        <v>6</v>
      </c>
      <c r="P58" s="25">
        <v>2025</v>
      </c>
      <c r="Q58" s="25" t="s">
        <v>158</v>
      </c>
      <c r="R58" s="25" t="s">
        <v>171</v>
      </c>
      <c r="S58" s="25" t="s">
        <v>171</v>
      </c>
      <c r="T58" s="25" t="s">
        <v>134</v>
      </c>
      <c r="U58" s="25" t="s">
        <v>134</v>
      </c>
      <c r="V58" s="25" t="s">
        <v>134</v>
      </c>
      <c r="W58" s="25" t="s">
        <v>134</v>
      </c>
      <c r="X58" s="25" t="s">
        <v>134</v>
      </c>
      <c r="Y58" s="40" t="s">
        <v>134</v>
      </c>
      <c r="Z58" s="47"/>
      <c r="AA58" s="48"/>
      <c r="AB58" s="25" t="s">
        <v>134</v>
      </c>
      <c r="AC58" s="25" t="s">
        <v>134</v>
      </c>
      <c r="AD58" s="25" t="s">
        <v>134</v>
      </c>
      <c r="AE58" s="25" t="s">
        <v>134</v>
      </c>
      <c r="AF58" s="25" t="s">
        <v>134</v>
      </c>
      <c r="AG58" s="40" t="s">
        <v>134</v>
      </c>
      <c r="AH58" s="47"/>
      <c r="AI58" s="48"/>
      <c r="AJ58" s="25" t="s">
        <v>134</v>
      </c>
      <c r="AK58" s="25" t="s">
        <v>134</v>
      </c>
      <c r="AL58" s="25" t="s">
        <v>134</v>
      </c>
      <c r="AM58" s="25" t="s">
        <v>134</v>
      </c>
      <c r="AN58" s="25" t="s">
        <v>134</v>
      </c>
      <c r="AO58" s="40" t="s">
        <v>134</v>
      </c>
      <c r="AP58" s="47"/>
      <c r="AQ58" s="48"/>
      <c r="AR58" s="25" t="s">
        <v>54</v>
      </c>
      <c r="AS58" s="25"/>
      <c r="AT58" s="25"/>
      <c r="AU58" s="25"/>
      <c r="AV58" s="30">
        <v>0.25</v>
      </c>
      <c r="AW58" s="40" t="s">
        <v>291</v>
      </c>
      <c r="AX58" s="40"/>
      <c r="AY58" s="40"/>
      <c r="AZ58" s="10" t="s">
        <v>285</v>
      </c>
    </row>
    <row r="59" spans="1:52" s="10" customFormat="1" ht="87" hidden="1" customHeight="1" x14ac:dyDescent="0.3">
      <c r="A59" s="55"/>
      <c r="B59" s="55"/>
      <c r="C59" s="55"/>
      <c r="D59" s="55">
        <v>11</v>
      </c>
      <c r="E59" s="55">
        <v>2024</v>
      </c>
      <c r="F59" s="79"/>
      <c r="G59" s="57"/>
      <c r="H59" s="55"/>
      <c r="I59" s="55"/>
      <c r="J59" s="25" t="s">
        <v>170</v>
      </c>
      <c r="K59" s="25">
        <v>30</v>
      </c>
      <c r="L59" s="25">
        <v>11</v>
      </c>
      <c r="M59" s="25">
        <v>2024</v>
      </c>
      <c r="N59" s="25">
        <v>30</v>
      </c>
      <c r="O59" s="25">
        <v>6</v>
      </c>
      <c r="P59" s="25">
        <v>2025</v>
      </c>
      <c r="Q59" s="25" t="s">
        <v>158</v>
      </c>
      <c r="R59" s="25" t="s">
        <v>231</v>
      </c>
      <c r="S59" s="25" t="s">
        <v>231</v>
      </c>
      <c r="T59" s="25" t="s">
        <v>134</v>
      </c>
      <c r="U59" s="25" t="s">
        <v>134</v>
      </c>
      <c r="V59" s="25" t="s">
        <v>134</v>
      </c>
      <c r="W59" s="25" t="s">
        <v>134</v>
      </c>
      <c r="X59" s="25" t="s">
        <v>134</v>
      </c>
      <c r="Y59" s="40" t="s">
        <v>134</v>
      </c>
      <c r="Z59" s="47"/>
      <c r="AA59" s="48"/>
      <c r="AB59" s="25" t="s">
        <v>134</v>
      </c>
      <c r="AC59" s="25" t="s">
        <v>134</v>
      </c>
      <c r="AD59" s="25" t="s">
        <v>134</v>
      </c>
      <c r="AE59" s="25" t="s">
        <v>134</v>
      </c>
      <c r="AF59" s="25" t="s">
        <v>134</v>
      </c>
      <c r="AG59" s="40" t="s">
        <v>134</v>
      </c>
      <c r="AH59" s="47"/>
      <c r="AI59" s="48"/>
      <c r="AJ59" s="25" t="s">
        <v>134</v>
      </c>
      <c r="AK59" s="25" t="s">
        <v>134</v>
      </c>
      <c r="AL59" s="25" t="s">
        <v>134</v>
      </c>
      <c r="AM59" s="25" t="s">
        <v>134</v>
      </c>
      <c r="AN59" s="25" t="s">
        <v>134</v>
      </c>
      <c r="AO59" s="40" t="s">
        <v>134</v>
      </c>
      <c r="AP59" s="47"/>
      <c r="AQ59" s="48"/>
      <c r="AR59" s="25" t="s">
        <v>54</v>
      </c>
      <c r="AS59" s="25"/>
      <c r="AT59" s="25"/>
      <c r="AU59" s="25"/>
      <c r="AV59" s="30">
        <v>0</v>
      </c>
      <c r="AW59" s="40" t="s">
        <v>292</v>
      </c>
      <c r="AX59" s="40"/>
      <c r="AY59" s="40"/>
      <c r="AZ59" s="10" t="s">
        <v>285</v>
      </c>
    </row>
    <row r="60" spans="1:52" s="10" customFormat="1" ht="87" hidden="1" customHeight="1" x14ac:dyDescent="0.3">
      <c r="A60" s="50"/>
      <c r="B60" s="50"/>
      <c r="C60" s="50"/>
      <c r="D60" s="50">
        <v>11</v>
      </c>
      <c r="E60" s="50">
        <v>2024</v>
      </c>
      <c r="F60" s="78"/>
      <c r="G60" s="54"/>
      <c r="H60" s="50"/>
      <c r="I60" s="50"/>
      <c r="J60" s="25" t="s">
        <v>244</v>
      </c>
      <c r="K60" s="25">
        <v>30</v>
      </c>
      <c r="L60" s="25">
        <v>11</v>
      </c>
      <c r="M60" s="25">
        <v>2024</v>
      </c>
      <c r="N60" s="25">
        <v>30</v>
      </c>
      <c r="O60" s="25">
        <v>7</v>
      </c>
      <c r="P60" s="25">
        <v>2025</v>
      </c>
      <c r="Q60" s="25" t="s">
        <v>158</v>
      </c>
      <c r="R60" s="25" t="s">
        <v>245</v>
      </c>
      <c r="S60" s="25" t="s">
        <v>245</v>
      </c>
      <c r="T60" s="25" t="s">
        <v>134</v>
      </c>
      <c r="U60" s="25" t="s">
        <v>134</v>
      </c>
      <c r="V60" s="25" t="s">
        <v>134</v>
      </c>
      <c r="W60" s="25" t="s">
        <v>134</v>
      </c>
      <c r="X60" s="25" t="s">
        <v>134</v>
      </c>
      <c r="Y60" s="40" t="s">
        <v>134</v>
      </c>
      <c r="Z60" s="47"/>
      <c r="AA60" s="48"/>
      <c r="AB60" s="25" t="s">
        <v>134</v>
      </c>
      <c r="AC60" s="25" t="s">
        <v>134</v>
      </c>
      <c r="AD60" s="25" t="s">
        <v>134</v>
      </c>
      <c r="AE60" s="25" t="s">
        <v>134</v>
      </c>
      <c r="AF60" s="25" t="s">
        <v>134</v>
      </c>
      <c r="AG60" s="40" t="s">
        <v>134</v>
      </c>
      <c r="AH60" s="47"/>
      <c r="AI60" s="48"/>
      <c r="AJ60" s="25" t="s">
        <v>134</v>
      </c>
      <c r="AK60" s="25" t="s">
        <v>134</v>
      </c>
      <c r="AL60" s="25" t="s">
        <v>134</v>
      </c>
      <c r="AM60" s="25" t="s">
        <v>134</v>
      </c>
      <c r="AN60" s="25" t="s">
        <v>134</v>
      </c>
      <c r="AO60" s="40" t="s">
        <v>134</v>
      </c>
      <c r="AP60" s="47"/>
      <c r="AQ60" s="48"/>
      <c r="AR60" s="25" t="s">
        <v>54</v>
      </c>
      <c r="AS60" s="25">
        <v>12</v>
      </c>
      <c r="AT60" s="25">
        <v>1</v>
      </c>
      <c r="AU60" s="25">
        <v>2025</v>
      </c>
      <c r="AV60" s="7"/>
      <c r="AW60" s="39" t="s">
        <v>288</v>
      </c>
      <c r="AX60" s="39"/>
      <c r="AY60" s="39"/>
    </row>
    <row r="61" spans="1:52" s="10" customFormat="1" ht="168" hidden="1" customHeight="1" x14ac:dyDescent="0.3">
      <c r="A61" s="25">
        <f>1+A58</f>
        <v>23</v>
      </c>
      <c r="B61" s="25" t="s">
        <v>131</v>
      </c>
      <c r="C61" s="25">
        <v>20</v>
      </c>
      <c r="D61" s="25">
        <v>10</v>
      </c>
      <c r="E61" s="25">
        <v>2024</v>
      </c>
      <c r="F61" s="20" t="s">
        <v>130</v>
      </c>
      <c r="G61" s="26" t="s">
        <v>36</v>
      </c>
      <c r="H61" s="25" t="s">
        <v>118</v>
      </c>
      <c r="I61" s="25" t="s">
        <v>120</v>
      </c>
      <c r="J61" s="25" t="s">
        <v>128</v>
      </c>
      <c r="K61" s="25">
        <v>20</v>
      </c>
      <c r="L61" s="25">
        <v>10</v>
      </c>
      <c r="M61" s="25">
        <v>2024</v>
      </c>
      <c r="N61" s="25">
        <v>31</v>
      </c>
      <c r="O61" s="25">
        <v>3</v>
      </c>
      <c r="P61" s="25">
        <v>2025</v>
      </c>
      <c r="Q61" s="25" t="s">
        <v>119</v>
      </c>
      <c r="R61" s="25" t="s">
        <v>129</v>
      </c>
      <c r="S61" s="25" t="s">
        <v>129</v>
      </c>
      <c r="T61" s="25" t="s">
        <v>134</v>
      </c>
      <c r="U61" s="25" t="s">
        <v>134</v>
      </c>
      <c r="V61" s="25" t="s">
        <v>134</v>
      </c>
      <c r="W61" s="25" t="s">
        <v>134</v>
      </c>
      <c r="X61" s="25" t="s">
        <v>134</v>
      </c>
      <c r="Y61" s="40" t="s">
        <v>134</v>
      </c>
      <c r="Z61" s="47"/>
      <c r="AA61" s="48"/>
      <c r="AB61" s="25" t="s">
        <v>134</v>
      </c>
      <c r="AC61" s="25" t="s">
        <v>134</v>
      </c>
      <c r="AD61" s="25" t="s">
        <v>134</v>
      </c>
      <c r="AE61" s="25" t="s">
        <v>134</v>
      </c>
      <c r="AF61" s="25" t="s">
        <v>134</v>
      </c>
      <c r="AG61" s="40" t="s">
        <v>134</v>
      </c>
      <c r="AH61" s="47"/>
      <c r="AI61" s="48"/>
      <c r="AJ61" s="25" t="s">
        <v>134</v>
      </c>
      <c r="AK61" s="25" t="s">
        <v>134</v>
      </c>
      <c r="AL61" s="25" t="s">
        <v>134</v>
      </c>
      <c r="AM61" s="25" t="s">
        <v>134</v>
      </c>
      <c r="AN61" s="25" t="s">
        <v>134</v>
      </c>
      <c r="AO61" s="40" t="s">
        <v>134</v>
      </c>
      <c r="AP61" s="47"/>
      <c r="AQ61" s="48"/>
      <c r="AR61" s="25" t="s">
        <v>54</v>
      </c>
      <c r="AS61" s="25">
        <v>12</v>
      </c>
      <c r="AT61" s="25">
        <v>1</v>
      </c>
      <c r="AU61" s="25">
        <v>2025</v>
      </c>
      <c r="AV61" s="7" t="s">
        <v>286</v>
      </c>
      <c r="AW61" s="39" t="s">
        <v>284</v>
      </c>
      <c r="AX61" s="39"/>
      <c r="AY61" s="39"/>
    </row>
    <row r="62" spans="1:52" s="10" customFormat="1" x14ac:dyDescent="0.3">
      <c r="A62" s="25"/>
      <c r="B62" s="25"/>
      <c r="C62" s="25"/>
      <c r="D62" s="25"/>
      <c r="E62" s="22"/>
      <c r="F62" s="26"/>
      <c r="G62" s="23"/>
      <c r="H62" s="25"/>
      <c r="I62" s="22"/>
      <c r="J62" s="25"/>
      <c r="K62" s="25"/>
      <c r="L62" s="25"/>
      <c r="M62" s="25"/>
      <c r="N62" s="12"/>
      <c r="O62" s="13"/>
      <c r="P62" s="13"/>
      <c r="Q62" s="25"/>
      <c r="R62" s="18"/>
      <c r="S62" s="18"/>
      <c r="T62" s="65" t="s">
        <v>39</v>
      </c>
      <c r="U62" s="65"/>
      <c r="V62" s="65"/>
      <c r="W62" s="65"/>
      <c r="X62" s="8" t="e">
        <f>AVERAGE(X7:X18)</f>
        <v>#DIV/0!</v>
      </c>
      <c r="Y62" s="46"/>
      <c r="Z62" s="46"/>
      <c r="AA62" s="46"/>
      <c r="AB62" s="65" t="s">
        <v>39</v>
      </c>
      <c r="AC62" s="65"/>
      <c r="AD62" s="65"/>
      <c r="AE62" s="65"/>
      <c r="AF62" s="8" t="e">
        <f>AVERAGE(AF7:AF18)</f>
        <v>#DIV/0!</v>
      </c>
      <c r="AG62" s="46"/>
      <c r="AH62" s="46"/>
      <c r="AI62" s="46"/>
      <c r="AJ62" s="65" t="s">
        <v>39</v>
      </c>
      <c r="AK62" s="65"/>
      <c r="AL62" s="65"/>
      <c r="AM62" s="65"/>
      <c r="AN62" s="8" t="e">
        <f>AVERAGE(AN7:AN18)</f>
        <v>#DIV/0!</v>
      </c>
      <c r="AO62" s="46"/>
      <c r="AP62" s="46"/>
      <c r="AQ62" s="46"/>
      <c r="AR62" s="65" t="s">
        <v>39</v>
      </c>
      <c r="AS62" s="65"/>
      <c r="AT62" s="65"/>
      <c r="AU62" s="65"/>
      <c r="AV62" s="8">
        <f>AVERAGE(AV7:AV61)</f>
        <v>8.3333333333333329E-2</v>
      </c>
      <c r="AW62" s="46"/>
      <c r="AX62" s="46"/>
      <c r="AY62" s="46"/>
    </row>
    <row r="63" spans="1:52" s="10" customFormat="1" x14ac:dyDescent="0.3">
      <c r="A63" s="70"/>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2"/>
    </row>
    <row r="64" spans="1:52" x14ac:dyDescent="0.3">
      <c r="F64" s="14"/>
      <c r="H64" s="14"/>
      <c r="I64" s="73"/>
      <c r="J64" s="73"/>
      <c r="Y64" s="75"/>
      <c r="Z64" s="75"/>
      <c r="AA64" s="75"/>
    </row>
    <row r="65" spans="3:48" x14ac:dyDescent="0.3">
      <c r="C65" s="42" t="s">
        <v>13</v>
      </c>
      <c r="D65" s="42"/>
      <c r="E65" s="42"/>
      <c r="F65" s="42"/>
      <c r="G65" s="42"/>
      <c r="H65" s="42"/>
      <c r="I65" s="42"/>
      <c r="J65" s="42"/>
      <c r="K65" s="43" t="s">
        <v>14</v>
      </c>
      <c r="L65" s="44"/>
      <c r="M65" s="45"/>
      <c r="Q65" s="42" t="s">
        <v>15</v>
      </c>
      <c r="R65" s="42"/>
      <c r="S65" s="42"/>
      <c r="T65" s="42" t="s">
        <v>14</v>
      </c>
      <c r="U65" s="42"/>
      <c r="V65" s="42"/>
      <c r="W65" s="21"/>
      <c r="X65" s="21"/>
      <c r="AV65" s="17"/>
    </row>
    <row r="66" spans="3:48" ht="12.6" customHeight="1" x14ac:dyDescent="0.3">
      <c r="C66" s="46" t="s">
        <v>51</v>
      </c>
      <c r="D66" s="42"/>
      <c r="E66" s="42"/>
      <c r="F66" s="42"/>
      <c r="G66" s="42"/>
      <c r="H66" s="42"/>
      <c r="I66" s="42"/>
      <c r="J66" s="42"/>
      <c r="K66" s="16">
        <v>30</v>
      </c>
      <c r="L66" s="16">
        <v>1</v>
      </c>
      <c r="M66" s="16">
        <v>2025</v>
      </c>
      <c r="Q66" s="42" t="s">
        <v>52</v>
      </c>
      <c r="R66" s="42"/>
      <c r="S66" s="42"/>
      <c r="T66" s="16">
        <v>30</v>
      </c>
      <c r="U66" s="16">
        <v>1</v>
      </c>
      <c r="V66" s="16">
        <v>2025</v>
      </c>
      <c r="W66" s="73"/>
      <c r="X66" s="73"/>
    </row>
    <row r="68" spans="3:48" x14ac:dyDescent="0.3">
      <c r="C68" s="42" t="s">
        <v>293</v>
      </c>
      <c r="D68" s="42"/>
      <c r="E68" s="42"/>
      <c r="F68" s="42"/>
      <c r="G68" s="42"/>
      <c r="H68" s="42"/>
      <c r="I68" s="42"/>
      <c r="J68" s="42"/>
      <c r="K68" s="43" t="s">
        <v>14</v>
      </c>
      <c r="L68" s="44"/>
      <c r="M68" s="45"/>
      <c r="Q68" s="42" t="s">
        <v>15</v>
      </c>
      <c r="R68" s="42"/>
      <c r="S68" s="42"/>
      <c r="T68" s="42" t="s">
        <v>14</v>
      </c>
      <c r="U68" s="42"/>
      <c r="V68" s="42"/>
    </row>
    <row r="69" spans="3:48" x14ac:dyDescent="0.3">
      <c r="C69" s="46" t="s">
        <v>296</v>
      </c>
      <c r="D69" s="42"/>
      <c r="E69" s="42"/>
      <c r="F69" s="42"/>
      <c r="G69" s="42"/>
      <c r="H69" s="42"/>
      <c r="I69" s="42"/>
      <c r="J69" s="42"/>
      <c r="K69" s="16">
        <v>22</v>
      </c>
      <c r="L69" s="16">
        <v>1</v>
      </c>
      <c r="M69" s="16">
        <v>2025</v>
      </c>
      <c r="Q69" s="42" t="s">
        <v>295</v>
      </c>
      <c r="R69" s="42"/>
      <c r="S69" s="42"/>
      <c r="T69" s="16">
        <v>21</v>
      </c>
      <c r="U69" s="16">
        <v>1</v>
      </c>
      <c r="V69" s="16">
        <v>2025</v>
      </c>
    </row>
    <row r="70" spans="3:48" x14ac:dyDescent="0.3">
      <c r="C70" s="15" t="s">
        <v>294</v>
      </c>
    </row>
  </sheetData>
  <autoFilter ref="A6:BD62" xr:uid="{00000000-0009-0000-0000-000000000000}">
    <filterColumn colId="24" showButton="0"/>
    <filterColumn colId="25" showButton="0"/>
    <filterColumn colId="32" showButton="0"/>
    <filterColumn colId="33" showButton="0"/>
    <filterColumn colId="40" showButton="0"/>
    <filterColumn colId="41" showButton="0"/>
    <filterColumn colId="43">
      <filters>
        <filter val="Cerrada"/>
        <filter val="Cumplida Inefectiva"/>
      </filters>
    </filterColumn>
    <filterColumn colId="48" showButton="0"/>
    <filterColumn colId="49" showButton="0"/>
  </autoFilter>
  <mergeCells count="407">
    <mergeCell ref="AW42:AY42"/>
    <mergeCell ref="AW43:AY43"/>
    <mergeCell ref="AW44:AY44"/>
    <mergeCell ref="AW45:AY45"/>
    <mergeCell ref="AO28:AQ28"/>
    <mergeCell ref="AW28:AY28"/>
    <mergeCell ref="AO35:AQ35"/>
    <mergeCell ref="AW35:AY35"/>
    <mergeCell ref="Y44:AA44"/>
    <mergeCell ref="Y45:AA45"/>
    <mergeCell ref="Y41:AA41"/>
    <mergeCell ref="Y42:AA42"/>
    <mergeCell ref="Y43:AA43"/>
    <mergeCell ref="Y40:AA40"/>
    <mergeCell ref="AG40:AI40"/>
    <mergeCell ref="AG41:AI41"/>
    <mergeCell ref="AG42:AI42"/>
    <mergeCell ref="AG43:AI43"/>
    <mergeCell ref="AG44:AI44"/>
    <mergeCell ref="AG45:AI45"/>
    <mergeCell ref="AO40:AQ40"/>
    <mergeCell ref="AO41:AQ41"/>
    <mergeCell ref="AO42:AQ42"/>
    <mergeCell ref="AO43:AQ43"/>
    <mergeCell ref="AO44:AQ44"/>
    <mergeCell ref="AO45:AQ45"/>
    <mergeCell ref="AW40:AY40"/>
    <mergeCell ref="AW41:AY41"/>
    <mergeCell ref="H23:H27"/>
    <mergeCell ref="I23:I27"/>
    <mergeCell ref="AO23:AQ23"/>
    <mergeCell ref="AW23:AY23"/>
    <mergeCell ref="Y27:AA27"/>
    <mergeCell ref="AG27:AI27"/>
    <mergeCell ref="AO27:AQ27"/>
    <mergeCell ref="AW27:AY27"/>
    <mergeCell ref="Y26:AA26"/>
    <mergeCell ref="AG26:AI26"/>
    <mergeCell ref="AO26:AQ26"/>
    <mergeCell ref="AW26:AY26"/>
    <mergeCell ref="Y24:AA24"/>
    <mergeCell ref="AG24:AI24"/>
    <mergeCell ref="AO24:AQ24"/>
    <mergeCell ref="AW24:AY24"/>
    <mergeCell ref="Y25:AA25"/>
    <mergeCell ref="AG25:AI25"/>
    <mergeCell ref="AO25:AQ25"/>
    <mergeCell ref="AW25:AY25"/>
    <mergeCell ref="Y30:AA30"/>
    <mergeCell ref="AG30:AI30"/>
    <mergeCell ref="AO30:AQ30"/>
    <mergeCell ref="AW30:AY30"/>
    <mergeCell ref="Y29:AA29"/>
    <mergeCell ref="AG29:AI29"/>
    <mergeCell ref="AO29:AQ29"/>
    <mergeCell ref="AW29:AY29"/>
    <mergeCell ref="Y56:AA56"/>
    <mergeCell ref="Y46:AA46"/>
    <mergeCell ref="AG46:AI46"/>
    <mergeCell ref="AO46:AQ46"/>
    <mergeCell ref="AW46:AY46"/>
    <mergeCell ref="Y47:AA47"/>
    <mergeCell ref="AG47:AI47"/>
    <mergeCell ref="AO47:AQ47"/>
    <mergeCell ref="AW47:AY47"/>
    <mergeCell ref="Y49:AA49"/>
    <mergeCell ref="AO37:AQ37"/>
    <mergeCell ref="AW37:AY37"/>
    <mergeCell ref="AW55:AY55"/>
    <mergeCell ref="Y36:AA36"/>
    <mergeCell ref="AG53:AI53"/>
    <mergeCell ref="AO53:AQ53"/>
    <mergeCell ref="A58:A60"/>
    <mergeCell ref="B58:B60"/>
    <mergeCell ref="C58:C60"/>
    <mergeCell ref="D58:D60"/>
    <mergeCell ref="E58:E60"/>
    <mergeCell ref="F58:F60"/>
    <mergeCell ref="G58:G60"/>
    <mergeCell ref="H58:H60"/>
    <mergeCell ref="I58:I60"/>
    <mergeCell ref="A52:A55"/>
    <mergeCell ref="B52:B55"/>
    <mergeCell ref="C52:C55"/>
    <mergeCell ref="D52:D55"/>
    <mergeCell ref="E52:E55"/>
    <mergeCell ref="G52:G55"/>
    <mergeCell ref="H52:H55"/>
    <mergeCell ref="I52:I55"/>
    <mergeCell ref="Y57:AA57"/>
    <mergeCell ref="H56:H57"/>
    <mergeCell ref="A56:A57"/>
    <mergeCell ref="B56:B57"/>
    <mergeCell ref="C56:C57"/>
    <mergeCell ref="D56:D57"/>
    <mergeCell ref="E56:E57"/>
    <mergeCell ref="F56:F57"/>
    <mergeCell ref="G56:G57"/>
    <mergeCell ref="I56:I57"/>
    <mergeCell ref="F52:F55"/>
    <mergeCell ref="Y53:AA53"/>
    <mergeCell ref="Y54:AA54"/>
    <mergeCell ref="Y55:AA55"/>
    <mergeCell ref="H31:H34"/>
    <mergeCell ref="I31:I34"/>
    <mergeCell ref="AW53:AY53"/>
    <mergeCell ref="AG54:AI54"/>
    <mergeCell ref="AO54:AQ54"/>
    <mergeCell ref="AW54:AY54"/>
    <mergeCell ref="AG55:AI55"/>
    <mergeCell ref="AO55:AQ55"/>
    <mergeCell ref="A47:A48"/>
    <mergeCell ref="B47:B48"/>
    <mergeCell ref="C47:C48"/>
    <mergeCell ref="D47:D48"/>
    <mergeCell ref="E47:E48"/>
    <mergeCell ref="F47:F48"/>
    <mergeCell ref="G47:G48"/>
    <mergeCell ref="H47:H48"/>
    <mergeCell ref="I47:I48"/>
    <mergeCell ref="Y48:AA48"/>
    <mergeCell ref="AG49:AI49"/>
    <mergeCell ref="AO49:AQ49"/>
    <mergeCell ref="AW49:AY49"/>
    <mergeCell ref="E49:E51"/>
    <mergeCell ref="B49:B51"/>
    <mergeCell ref="C49:C51"/>
    <mergeCell ref="C23:C27"/>
    <mergeCell ref="D23:D27"/>
    <mergeCell ref="E23:E27"/>
    <mergeCell ref="F23:F27"/>
    <mergeCell ref="G23:G27"/>
    <mergeCell ref="C31:C34"/>
    <mergeCell ref="D31:D34"/>
    <mergeCell ref="E31:E34"/>
    <mergeCell ref="F31:F34"/>
    <mergeCell ref="G31:G34"/>
    <mergeCell ref="AW38:AY38"/>
    <mergeCell ref="Y37:AA37"/>
    <mergeCell ref="AG37:AI37"/>
    <mergeCell ref="AO39:AQ39"/>
    <mergeCell ref="AG36:AI36"/>
    <mergeCell ref="AO36:AQ36"/>
    <mergeCell ref="AW36:AY36"/>
    <mergeCell ref="Y31:AA31"/>
    <mergeCell ref="AG31:AI31"/>
    <mergeCell ref="Y34:AA34"/>
    <mergeCell ref="AG34:AI34"/>
    <mergeCell ref="AO20:AQ20"/>
    <mergeCell ref="AG48:AI48"/>
    <mergeCell ref="AO48:AQ48"/>
    <mergeCell ref="AW48:AY48"/>
    <mergeCell ref="AW20:AY20"/>
    <mergeCell ref="AG35:AI35"/>
    <mergeCell ref="AG28:AI28"/>
    <mergeCell ref="AO34:AQ34"/>
    <mergeCell ref="AW34:AY34"/>
    <mergeCell ref="AG32:AI32"/>
    <mergeCell ref="AO32:AQ32"/>
    <mergeCell ref="AW32:AY32"/>
    <mergeCell ref="AG33:AI33"/>
    <mergeCell ref="AO33:AQ33"/>
    <mergeCell ref="AW33:AY33"/>
    <mergeCell ref="AO31:AQ31"/>
    <mergeCell ref="AW31:AY31"/>
    <mergeCell ref="AG39:AI39"/>
    <mergeCell ref="AG22:AI22"/>
    <mergeCell ref="AO22:AQ22"/>
    <mergeCell ref="AW22:AY22"/>
    <mergeCell ref="AW39:AY39"/>
    <mergeCell ref="AG38:AI38"/>
    <mergeCell ref="AO38:AQ38"/>
    <mergeCell ref="AW19:AY19"/>
    <mergeCell ref="AW62:AY62"/>
    <mergeCell ref="AJ62:AM62"/>
    <mergeCell ref="AR62:AU62"/>
    <mergeCell ref="AW17:AY17"/>
    <mergeCell ref="AW18:AY18"/>
    <mergeCell ref="Y64:AA64"/>
    <mergeCell ref="Y51:AA51"/>
    <mergeCell ref="Y52:AA52"/>
    <mergeCell ref="AG52:AI52"/>
    <mergeCell ref="AO52:AQ52"/>
    <mergeCell ref="AW52:AY52"/>
    <mergeCell ref="AG56:AI56"/>
    <mergeCell ref="AO56:AQ56"/>
    <mergeCell ref="AW56:AY56"/>
    <mergeCell ref="Y60:AA60"/>
    <mergeCell ref="Y58:AA58"/>
    <mergeCell ref="Y59:AA59"/>
    <mergeCell ref="AG59:AI59"/>
    <mergeCell ref="AO59:AQ59"/>
    <mergeCell ref="Y21:AA21"/>
    <mergeCell ref="AG21:AI21"/>
    <mergeCell ref="AO21:AQ21"/>
    <mergeCell ref="AW21:AY21"/>
    <mergeCell ref="AO8:AQ8"/>
    <mergeCell ref="AO7:AQ7"/>
    <mergeCell ref="AW7:AY7"/>
    <mergeCell ref="AW8:AY8"/>
    <mergeCell ref="AW10:AY10"/>
    <mergeCell ref="AG7:AI7"/>
    <mergeCell ref="Y7:AA7"/>
    <mergeCell ref="H17:H18"/>
    <mergeCell ref="AO17:AQ17"/>
    <mergeCell ref="Y9:AA9"/>
    <mergeCell ref="AG9:AI9"/>
    <mergeCell ref="AO9:AQ9"/>
    <mergeCell ref="AW9:AY9"/>
    <mergeCell ref="H8:H9"/>
    <mergeCell ref="I8:I9"/>
    <mergeCell ref="AG11:AI11"/>
    <mergeCell ref="AO11:AQ11"/>
    <mergeCell ref="AW11:AY11"/>
    <mergeCell ref="Y13:AA13"/>
    <mergeCell ref="AG13:AI13"/>
    <mergeCell ref="AO13:AQ13"/>
    <mergeCell ref="AW13:AY13"/>
    <mergeCell ref="Y16:AA16"/>
    <mergeCell ref="AG16:AI16"/>
    <mergeCell ref="B17:B18"/>
    <mergeCell ref="C17:C18"/>
    <mergeCell ref="D17:D18"/>
    <mergeCell ref="Y18:AA18"/>
    <mergeCell ref="A17:A18"/>
    <mergeCell ref="E17:E18"/>
    <mergeCell ref="F17:F18"/>
    <mergeCell ref="T65:V65"/>
    <mergeCell ref="AG17:AI17"/>
    <mergeCell ref="Q65:S65"/>
    <mergeCell ref="AG18:AI18"/>
    <mergeCell ref="Y20:AA20"/>
    <mergeCell ref="AG20:AI20"/>
    <mergeCell ref="Y22:AA22"/>
    <mergeCell ref="Y35:AA35"/>
    <mergeCell ref="Y28:AA28"/>
    <mergeCell ref="Y32:AA32"/>
    <mergeCell ref="Y33:AA33"/>
    <mergeCell ref="Y39:AA39"/>
    <mergeCell ref="Y38:AA38"/>
    <mergeCell ref="Y23:AA23"/>
    <mergeCell ref="AG23:AI23"/>
    <mergeCell ref="A23:A27"/>
    <mergeCell ref="B23:B27"/>
    <mergeCell ref="AO10:AQ10"/>
    <mergeCell ref="Y10:AA10"/>
    <mergeCell ref="AG10:AI10"/>
    <mergeCell ref="Y8:AA8"/>
    <mergeCell ref="AO18:AQ18"/>
    <mergeCell ref="Y11:AA11"/>
    <mergeCell ref="A2:AY2"/>
    <mergeCell ref="A1:AY1"/>
    <mergeCell ref="AW6:AY6"/>
    <mergeCell ref="A3:AY3"/>
    <mergeCell ref="A5:A6"/>
    <mergeCell ref="C5:E5"/>
    <mergeCell ref="F5:F6"/>
    <mergeCell ref="AJ5:AJ6"/>
    <mergeCell ref="AK5:AQ5"/>
    <mergeCell ref="AO6:AQ6"/>
    <mergeCell ref="AR5:AR6"/>
    <mergeCell ref="AS5:AY5"/>
    <mergeCell ref="AG6:AI6"/>
    <mergeCell ref="AB5:AB6"/>
    <mergeCell ref="AC5:AI5"/>
    <mergeCell ref="H5:H6"/>
    <mergeCell ref="K5:M5"/>
    <mergeCell ref="Y17:AA17"/>
    <mergeCell ref="S5:S6"/>
    <mergeCell ref="B5:B6"/>
    <mergeCell ref="G5:G6"/>
    <mergeCell ref="U5:AA5"/>
    <mergeCell ref="R5:R6"/>
    <mergeCell ref="Y6:AA6"/>
    <mergeCell ref="N5:P5"/>
    <mergeCell ref="Q5:Q6"/>
    <mergeCell ref="I5:I6"/>
    <mergeCell ref="J5:J6"/>
    <mergeCell ref="T5:T6"/>
    <mergeCell ref="G8:G9"/>
    <mergeCell ref="F8:F9"/>
    <mergeCell ref="E8:E9"/>
    <mergeCell ref="AG8:AI8"/>
    <mergeCell ref="A49:A51"/>
    <mergeCell ref="A8:A9"/>
    <mergeCell ref="C8:C9"/>
    <mergeCell ref="B8:B9"/>
    <mergeCell ref="D8:D9"/>
    <mergeCell ref="I49:I51"/>
    <mergeCell ref="H49:H51"/>
    <mergeCell ref="G49:G51"/>
    <mergeCell ref="F49:F51"/>
    <mergeCell ref="A28:A30"/>
    <mergeCell ref="B28:B30"/>
    <mergeCell ref="C28:C30"/>
    <mergeCell ref="D28:D30"/>
    <mergeCell ref="E28:E30"/>
    <mergeCell ref="F28:F30"/>
    <mergeCell ref="G28:G30"/>
    <mergeCell ref="H28:H30"/>
    <mergeCell ref="I28:I30"/>
    <mergeCell ref="B31:B34"/>
    <mergeCell ref="A31:A34"/>
    <mergeCell ref="A35:A39"/>
    <mergeCell ref="B35:B39"/>
    <mergeCell ref="C35:C39"/>
    <mergeCell ref="D35:D39"/>
    <mergeCell ref="E35:E39"/>
    <mergeCell ref="F35:F39"/>
    <mergeCell ref="G35:G39"/>
    <mergeCell ref="H35:H39"/>
    <mergeCell ref="I35:I39"/>
    <mergeCell ref="A44:A45"/>
    <mergeCell ref="B44:B45"/>
    <mergeCell ref="C44:C45"/>
    <mergeCell ref="D44:D45"/>
    <mergeCell ref="E44:E45"/>
    <mergeCell ref="F44:F45"/>
    <mergeCell ref="G44:G45"/>
    <mergeCell ref="H44:H45"/>
    <mergeCell ref="I44:I45"/>
    <mergeCell ref="B40:B43"/>
    <mergeCell ref="C40:C43"/>
    <mergeCell ref="D40:D43"/>
    <mergeCell ref="E40:E43"/>
    <mergeCell ref="F40:F43"/>
    <mergeCell ref="G40:G43"/>
    <mergeCell ref="H40:H43"/>
    <mergeCell ref="I40:I43"/>
    <mergeCell ref="A40:A43"/>
    <mergeCell ref="H11:H13"/>
    <mergeCell ref="I11:I13"/>
    <mergeCell ref="AO16:AQ16"/>
    <mergeCell ref="AW16:AY16"/>
    <mergeCell ref="Y15:AA15"/>
    <mergeCell ref="AG15:AI15"/>
    <mergeCell ref="AO15:AQ15"/>
    <mergeCell ref="AW15:AY15"/>
    <mergeCell ref="Y12:AA12"/>
    <mergeCell ref="AG12:AI12"/>
    <mergeCell ref="AO12:AQ12"/>
    <mergeCell ref="AW12:AY12"/>
    <mergeCell ref="Y14:AA14"/>
    <mergeCell ref="AG14:AI14"/>
    <mergeCell ref="AO14:AQ14"/>
    <mergeCell ref="AW14:AY14"/>
    <mergeCell ref="A14:A15"/>
    <mergeCell ref="B14:B15"/>
    <mergeCell ref="C14:C15"/>
    <mergeCell ref="D14:D15"/>
    <mergeCell ref="E14:E15"/>
    <mergeCell ref="F14:F15"/>
    <mergeCell ref="G14:G15"/>
    <mergeCell ref="A11:A13"/>
    <mergeCell ref="B11:B13"/>
    <mergeCell ref="C11:C13"/>
    <mergeCell ref="D11:D13"/>
    <mergeCell ref="E11:E13"/>
    <mergeCell ref="F11:F13"/>
    <mergeCell ref="G11:G13"/>
    <mergeCell ref="C69:J69"/>
    <mergeCell ref="Q68:S68"/>
    <mergeCell ref="T68:V68"/>
    <mergeCell ref="Q69:S69"/>
    <mergeCell ref="Y61:AA61"/>
    <mergeCell ref="AG61:AI61"/>
    <mergeCell ref="AO61:AQ61"/>
    <mergeCell ref="H14:H15"/>
    <mergeCell ref="I14:I15"/>
    <mergeCell ref="G17:G18"/>
    <mergeCell ref="C65:J65"/>
    <mergeCell ref="AO62:AQ62"/>
    <mergeCell ref="AG19:AI19"/>
    <mergeCell ref="AO19:AQ19"/>
    <mergeCell ref="AG62:AI62"/>
    <mergeCell ref="C66:J66"/>
    <mergeCell ref="Y62:AA62"/>
    <mergeCell ref="K65:M65"/>
    <mergeCell ref="A63:AA63"/>
    <mergeCell ref="T62:W62"/>
    <mergeCell ref="I64:J64"/>
    <mergeCell ref="AB62:AE62"/>
    <mergeCell ref="Y19:AA19"/>
    <mergeCell ref="I17:I18"/>
    <mergeCell ref="AW61:AY61"/>
    <mergeCell ref="AG51:AI51"/>
    <mergeCell ref="AO51:AQ51"/>
    <mergeCell ref="AW51:AY51"/>
    <mergeCell ref="Y50:AA50"/>
    <mergeCell ref="AG50:AI50"/>
    <mergeCell ref="AO50:AQ50"/>
    <mergeCell ref="AW50:AY50"/>
    <mergeCell ref="C68:J68"/>
    <mergeCell ref="K68:M68"/>
    <mergeCell ref="Q66:S66"/>
    <mergeCell ref="W66:X66"/>
    <mergeCell ref="D49:D51"/>
    <mergeCell ref="AG60:AI60"/>
    <mergeCell ref="AO60:AQ60"/>
    <mergeCell ref="AW60:AY60"/>
    <mergeCell ref="AG57:AI57"/>
    <mergeCell ref="AO57:AQ57"/>
    <mergeCell ref="AW57:AY57"/>
    <mergeCell ref="AG58:AI58"/>
    <mergeCell ref="AO58:AQ58"/>
    <mergeCell ref="AW58:AY58"/>
    <mergeCell ref="AW59:AY59"/>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4140625" defaultRowHeight="13.8" x14ac:dyDescent="0.3"/>
  <cols>
    <col min="1" max="1" width="7" style="1" customWidth="1"/>
    <col min="2" max="2" width="15" style="1" customWidth="1"/>
    <col min="3" max="3" width="17.33203125" style="1" customWidth="1"/>
    <col min="4" max="4" width="14" style="1" customWidth="1"/>
    <col min="5" max="5" width="12.6640625" style="1" customWidth="1"/>
    <col min="6" max="6" width="20" style="1" customWidth="1"/>
    <col min="7" max="7" width="17.33203125" style="1" customWidth="1"/>
    <col min="8" max="8" width="15.44140625" style="1" customWidth="1"/>
    <col min="9" max="9" width="18.5546875" style="1" customWidth="1"/>
    <col min="10" max="10" width="21" style="1" customWidth="1"/>
    <col min="11" max="16384" width="11.44140625" style="1"/>
  </cols>
  <sheetData>
    <row r="2" spans="2:10" x14ac:dyDescent="0.3">
      <c r="B2" s="96"/>
      <c r="C2" s="96"/>
      <c r="D2" s="96"/>
      <c r="E2" s="97" t="s">
        <v>18</v>
      </c>
      <c r="F2" s="90"/>
      <c r="G2" s="90"/>
      <c r="H2" s="90"/>
      <c r="I2" s="90"/>
    </row>
    <row r="3" spans="2:10" x14ac:dyDescent="0.3">
      <c r="B3" s="96"/>
      <c r="C3" s="96"/>
      <c r="D3" s="96"/>
      <c r="E3" s="98" t="s">
        <v>34</v>
      </c>
      <c r="F3" s="99"/>
      <c r="G3" s="100"/>
      <c r="H3" s="101" t="s">
        <v>22</v>
      </c>
      <c r="I3" s="101"/>
    </row>
    <row r="4" spans="2:10" x14ac:dyDescent="0.3">
      <c r="B4" s="96"/>
      <c r="C4" s="96"/>
      <c r="D4" s="96"/>
      <c r="E4" s="98" t="s">
        <v>35</v>
      </c>
      <c r="F4" s="99"/>
      <c r="G4" s="100"/>
      <c r="H4" s="91" t="s">
        <v>23</v>
      </c>
      <c r="I4" s="91"/>
    </row>
    <row r="7" spans="2:10" x14ac:dyDescent="0.3">
      <c r="B7" s="89" t="s">
        <v>24</v>
      </c>
      <c r="C7" s="89"/>
      <c r="D7" s="89"/>
      <c r="E7" s="89"/>
      <c r="F7" s="89"/>
      <c r="G7" s="89"/>
      <c r="H7" s="89"/>
      <c r="I7" s="89"/>
      <c r="J7" s="2"/>
    </row>
    <row r="8" spans="2:10" x14ac:dyDescent="0.3">
      <c r="B8" s="3" t="s">
        <v>25</v>
      </c>
      <c r="C8" s="3" t="s">
        <v>26</v>
      </c>
      <c r="D8" s="90" t="s">
        <v>27</v>
      </c>
      <c r="E8" s="90"/>
      <c r="F8" s="90"/>
      <c r="G8" s="90"/>
      <c r="H8" s="90"/>
      <c r="I8" s="90"/>
      <c r="J8" s="2"/>
    </row>
    <row r="9" spans="2:10" x14ac:dyDescent="0.3">
      <c r="B9" s="4">
        <v>1</v>
      </c>
      <c r="C9" s="5">
        <v>42725</v>
      </c>
      <c r="D9" s="91" t="s">
        <v>28</v>
      </c>
      <c r="E9" s="91"/>
      <c r="F9" s="91"/>
      <c r="G9" s="91"/>
      <c r="H9" s="91"/>
      <c r="I9" s="91"/>
      <c r="J9" s="2"/>
    </row>
    <row r="10" spans="2:10" ht="28.5" customHeight="1" x14ac:dyDescent="0.3">
      <c r="B10" s="4">
        <v>2</v>
      </c>
      <c r="C10" s="5">
        <v>43801</v>
      </c>
      <c r="D10" s="92" t="s">
        <v>33</v>
      </c>
      <c r="E10" s="92"/>
      <c r="F10" s="92"/>
      <c r="G10" s="92"/>
      <c r="H10" s="92"/>
      <c r="I10" s="92"/>
      <c r="J10" s="2"/>
    </row>
    <row r="11" spans="2:10" x14ac:dyDescent="0.3">
      <c r="B11" s="6"/>
      <c r="C11" s="6"/>
      <c r="D11" s="6"/>
      <c r="E11" s="6"/>
      <c r="F11" s="6"/>
      <c r="G11" s="6"/>
      <c r="H11" s="6"/>
      <c r="I11" s="6"/>
      <c r="J11" s="6"/>
    </row>
    <row r="12" spans="2:10" x14ac:dyDescent="0.3">
      <c r="B12" s="93" t="s">
        <v>13</v>
      </c>
      <c r="C12" s="94"/>
      <c r="D12" s="95"/>
      <c r="E12" s="90" t="s">
        <v>29</v>
      </c>
      <c r="F12" s="90"/>
      <c r="G12" s="90"/>
      <c r="H12" s="90" t="s">
        <v>15</v>
      </c>
      <c r="I12" s="90"/>
    </row>
    <row r="13" spans="2:10" ht="52.5" customHeight="1" x14ac:dyDescent="0.3">
      <c r="B13" s="80"/>
      <c r="C13" s="80"/>
      <c r="D13" s="80"/>
      <c r="E13" s="81"/>
      <c r="F13" s="82"/>
      <c r="G13" s="83"/>
      <c r="H13" s="84"/>
      <c r="I13" s="85"/>
    </row>
    <row r="14" spans="2:10" ht="33.75" customHeight="1" x14ac:dyDescent="0.3">
      <c r="B14" s="86" t="s">
        <v>30</v>
      </c>
      <c r="C14" s="87"/>
      <c r="D14" s="87"/>
      <c r="E14" s="87" t="s">
        <v>31</v>
      </c>
      <c r="F14" s="87"/>
      <c r="G14" s="87"/>
      <c r="H14" s="86" t="s">
        <v>32</v>
      </c>
      <c r="I14" s="88"/>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Luis Jorge Rosso Suescun</cp:lastModifiedBy>
  <cp:lastPrinted>2025-01-22T20:02:28Z</cp:lastPrinted>
  <dcterms:created xsi:type="dcterms:W3CDTF">2013-11-25T15:22:13Z</dcterms:created>
  <dcterms:modified xsi:type="dcterms:W3CDTF">2025-03-07T16:28:45Z</dcterms:modified>
</cp:coreProperties>
</file>