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villalbam\Documents\copia\Documentos\2019\PLANANTICORRUPCION\"/>
    </mc:Choice>
  </mc:AlternateContent>
  <bookViews>
    <workbookView xWindow="0" yWindow="0" windowWidth="28800" windowHeight="11100"/>
  </bookViews>
  <sheets>
    <sheet name="Hoja1" sheetId="1" r:id="rId1"/>
  </sheets>
  <definedNames>
    <definedName name="_xlnm.Print_Area" localSheetId="0">Hoja1!$A$1:$M$71</definedName>
    <definedName name="_xlnm.Print_Titles" localSheetId="0">Hoja1!$7:$7</definedName>
  </definedNames>
  <calcPr calcId="162913"/>
</workbook>
</file>

<file path=xl/calcChain.xml><?xml version="1.0" encoding="utf-8"?>
<calcChain xmlns="http://schemas.openxmlformats.org/spreadsheetml/2006/main">
  <c r="L58" i="1" l="1"/>
  <c r="K58" i="1" l="1"/>
  <c r="J58" i="1"/>
</calcChain>
</file>

<file path=xl/sharedStrings.xml><?xml version="1.0" encoding="utf-8"?>
<sst xmlns="http://schemas.openxmlformats.org/spreadsheetml/2006/main" count="296" uniqueCount="195">
  <si>
    <t>Entidad:</t>
  </si>
  <si>
    <t>Vigencia:</t>
  </si>
  <si>
    <t>Fecha publicación</t>
  </si>
  <si>
    <t>Componente</t>
  </si>
  <si>
    <t>Actividades Programadas</t>
  </si>
  <si>
    <t>Actividades Cumplidas</t>
  </si>
  <si>
    <t>Responsable</t>
  </si>
  <si>
    <t xml:space="preserve">Fecha de Inicio </t>
  </si>
  <si>
    <t xml:space="preserve">Fecha de Terminación </t>
  </si>
  <si>
    <t>Subcomponente</t>
  </si>
  <si>
    <t>Empresa de Renovación y Desarrollo Urbano de Bogotá D.C.</t>
  </si>
  <si>
    <t>% de avance
Abril</t>
  </si>
  <si>
    <t>% de avance
Agosto</t>
  </si>
  <si>
    <t>% de avance
Diciembre</t>
  </si>
  <si>
    <t>TOTAL IMPLEMENTACIÓN PLAN ANTICORRUPCIÓN Y ATENCIÓN AL CIUDADANO - CORTE EVALUADO</t>
  </si>
  <si>
    <t>Componente No: 1 - Gestión del Riesgo de corrupción – Mapa de riesgo de corrupción</t>
  </si>
  <si>
    <t>Jefe Oficina de Control Interno y Equipo de Trabajo</t>
  </si>
  <si>
    <t>Componente No: 2 - Racionalización de Trámites</t>
  </si>
  <si>
    <t>Componente No: 3 -  Rendición de Cuentas</t>
  </si>
  <si>
    <t>Componente No: 4 - Atención al Ciudadano</t>
  </si>
  <si>
    <t>Componente No: 5 - Transparencia y acceso de la información</t>
  </si>
  <si>
    <t>Oficina Gestión Social</t>
  </si>
  <si>
    <t>Componente No: 6 - Iniciativa Adicional: Fortalecimiento de la Ética</t>
  </si>
  <si>
    <t>Talento Humano - Subgerencia de Gestión Corporativa</t>
  </si>
  <si>
    <t>Talento Humano - Oficina Asesora de Comunicaciones</t>
  </si>
  <si>
    <t>Actividad vencida</t>
  </si>
  <si>
    <t>Actividad dentro del tiempo establecido</t>
  </si>
  <si>
    <t xml:space="preserve">Actividad Cumplida </t>
  </si>
  <si>
    <t>Mayo de 2019</t>
  </si>
  <si>
    <t>Avances al 30 de Abril de 2019</t>
  </si>
  <si>
    <t>1
Política de Administración de Riesgos</t>
  </si>
  <si>
    <t>2
Construcción del Mapa de Riesgos de Corrupción</t>
  </si>
  <si>
    <t>4
Monitoreo y revisión</t>
  </si>
  <si>
    <t>5
Seguimiento</t>
  </si>
  <si>
    <t>3
Consulta y divulgación</t>
  </si>
  <si>
    <t xml:space="preserve">Revisar la Política de Administración de Riesgos de acuerdo con los lineamientos establecidos por el DAFP y la empresa.
</t>
  </si>
  <si>
    <t>Actualizar el Mapa de Riesgos de Corrupción de acuerdo con los lineamientos establecidos por el DAFP y la empresa, y a las necesidades propias de cada uno de los líderes de proceso, cuando lo requieran.</t>
  </si>
  <si>
    <t>Publicar el Mapa de Riesgos de Corrupción en la página web de la empresa, con el fin de que las partes interesadas conozcan y entiendan los riesgos de corrupción a que se encuentra expuesta la entidad, y se permita la retroalimentación del ejercicio.</t>
  </si>
  <si>
    <t>Realizar 2 monitoreos al año al Mapa de Riesgos de Corrupción.</t>
  </si>
  <si>
    <t>Realizar seguimiento independiente al Mapa de Riesgos de Corrupción.</t>
  </si>
  <si>
    <t>Subgerente de Planeación y Administración de Proyectos - Subgerente de Gestión Corporativa - Jefe Oficina de Control Interno</t>
  </si>
  <si>
    <t>Subgerente de Planeación y Administración de Proyectos - Subgerente de Gestión Corporativa - Jefe Oficina de Control Interno  - Jefe Oficina Asesora de Comunicaciones</t>
  </si>
  <si>
    <t xml:space="preserve">Subgerente de Planeación y Administración de Proyectos - Líderes de Proceso </t>
  </si>
  <si>
    <t>No se presentan acciones, pues se está revisando el inventario de Trámites y Otros Procedimientos Administrativos -OPA-. Una vez se tengan incorporados en el Sistema Único de Información de Trámites -SUIT- se propondrán acciones de racionalización.</t>
  </si>
  <si>
    <t xml:space="preserve"> 1
Identificación de Trámites</t>
  </si>
  <si>
    <t>1
Información de calidad y en lenguaje comprensivo</t>
  </si>
  <si>
    <t>3
Incentivos para motivar la cultura de la rendición y petición de cuentas</t>
  </si>
  <si>
    <t>4
Evaluación y retroalimentación a la gestión institucional</t>
  </si>
  <si>
    <t>2
Diálogo de doble vía entre la ciudadanía y sus organizaciones</t>
  </si>
  <si>
    <t>Elaborar un documento que permita Identificar las necesidades de información a divulgar en el marco de la rendición de cuentas; velar porque la misma sea veraz, clara y oportuna.</t>
  </si>
  <si>
    <t>Elaborar con un lenguaje comprensible al ciudadano, todo el material impreso, visual, auditivo y/o que se requiera y que la entidad ponga a disposición para las rendiciones de cuentas que realice. En caso de ser necesario el uso de lenguaje técnico, se hará el respectivo glosario.</t>
  </si>
  <si>
    <t xml:space="preserve">Facilitar la disponibilidad de la información de interés de la ciudadanía, por medio de canales accesibles (redes sociales, entre otros), que le permitan al ciudadano un conocimiento básico del tema de su interés. </t>
  </si>
  <si>
    <t xml:space="preserve">Realizar charlas internas con los servidores públicos para educar acerca de los aspectos necesarios que se requieren para la producción de información en un lenguaje compresivo al ciudadano en el marco de la Rendición de Cuentas. </t>
  </si>
  <si>
    <t xml:space="preserve">Visibilizar los canales de comunicación permanentes para que los ciudadanos puedan realizar sus peticiones, quejas, reclamos y sugerencias, a fin de acercar mas a la ciudadanía a la gestión de la entidad. </t>
  </si>
  <si>
    <t xml:space="preserve">Llevar a cabo espacios de diálogo con las comunidades de los sectores donde la entidad tiene programado o esta ejecutando proyectos, a fin de promover la participación ciudadana en todas las etapas del proyecto. </t>
  </si>
  <si>
    <t xml:space="preserve">Colocar a disposición de toda la ciudadanía, la información de la gestión del año inmediatamente anterior en el marco de la Rendición de Cuentas que realiza el Distrito, a fin de conocer sus inquietudes y generar acciones de mejora en la gestión de la entidad. </t>
  </si>
  <si>
    <t xml:space="preserve">Desarrollar jornadas de sensibilización a servidores de la entidad sobre la importancia de la rendición de cuentas, el trámite oportuno de las solicitudes y la atención adecuada al ciudadano. </t>
  </si>
  <si>
    <t xml:space="preserve">Mantener actualizada la información que se encuentra disponible en los diferentes canales de comunicación externa. </t>
  </si>
  <si>
    <t>Diseñar incentivos para motivar la cultura de los servidores en la oportunidad y trámite de solicitudes.</t>
  </si>
  <si>
    <t>Definir mecanismos de retroalimentación de los ciudadanos sobre el procesos y aspectos a mejorar en la redición de cuentas para tener puntos de vista objetivos y mejorar continuamente el ejercicio.</t>
  </si>
  <si>
    <t>Realizar la evaluación del cumplimiento de lo planeado en la Estrategia de Rendición de Cuentas, así como las acciones para garantizar que la evaluación realizada por la ciudadanía durante el año, retroalimente la gestión de la entidad para mejorarla.</t>
  </si>
  <si>
    <t>Programar jornadas de evaluación interna sobre la gestión de la entidad y sobre la rendición de cuentas.</t>
  </si>
  <si>
    <t>Subgerencia de Planeación y Administración de Proyectos</t>
  </si>
  <si>
    <t>Subgerencia de Planeación y Administración de Proyectos - Oficina Asesora de Comunicaciones - Gerentes de los Proyectos - Oficina de Gestión Social</t>
  </si>
  <si>
    <t>Subgerencia de Planeación y Administración de Proyectos - Oficina Asesora de Comunicaciones</t>
  </si>
  <si>
    <t xml:space="preserve">Oficina de Gestión Social </t>
  </si>
  <si>
    <t>Oficina de Gestión Social - Oficina Asesora de Comunicaciones</t>
  </si>
  <si>
    <t>Subgerencia de Planeación y Administración de Proyectos - Gerentes de los Proyectos - Oficina Asesora de Comunicaciones</t>
  </si>
  <si>
    <t xml:space="preserve">Subgerencia de Planeación y Administración de Proyectos - Oficina de Gestión Social - Oficina Asesora de Comunicaciones </t>
  </si>
  <si>
    <t xml:space="preserve">Subgerencia de Planeación y Administración de Proyectos - Gerentes de los Proyectos - Oficina Asesora de Comunicaciones </t>
  </si>
  <si>
    <t>Oficina de Gestión Social</t>
  </si>
  <si>
    <t>1
Estructura Administrativa y
Direccionamiento estratégico</t>
  </si>
  <si>
    <t>2
Fortalecimiento de los canales de atención</t>
  </si>
  <si>
    <t>3
Talento Humano</t>
  </si>
  <si>
    <t>4
Normativo y procedimental</t>
  </si>
  <si>
    <t>5
Relacionamiento con el ciudadano</t>
  </si>
  <si>
    <t>6
Seguimiento</t>
  </si>
  <si>
    <t>Realizar la revisión y/o definición de las funciones de la Oficina de Gestión Social de acuerdo a las condiciones de la entidad y teniendo en cuenta la Política Pública Distrital de Servicio a la Ciudadanía, para validar que ésta cuente con las funciones mínimas que debe ejecutar la dependencia encargada de servicio al ciudadano.</t>
  </si>
  <si>
    <t>Presentar al Comité Institucional de  Gestión y Desempeño los resultados para determinar la pertinencia de institucionalizar una dependencia que lidere la mejora del servicio al ciudadano al interior de la entidad y que dependa de la Alta Dirección.</t>
  </si>
  <si>
    <t>Formular y/o actualizar el protocolo de atención al ciudadano en el que se especifiquen los lineamientos para la atención de llamadas ciudadanas, registro de PQRS, monitoreo y seguimiento a tiempos de espera, transferencia de llamadas, atención por el servidor público competente, atención en la primera llamada, y claridad y efectividad de la atención, así como el manejo del buzón de sugerencias, quejas y reclamos, directrices para las ausencias de personal dedicado a la atención al ciudadano presencial y contemplar el uso del chat como mecanismo efectivo de atención virtual, entre otros.</t>
  </si>
  <si>
    <t>Realizar ajustes a espacios físicos de atención y servicio al ciudadano para garantizar su accesibilidad de acuerdo con la NTC 6047, según los resultados de la evaluación realizada por la firma CIDCA, cuando aplique para la entidad.</t>
  </si>
  <si>
    <t>Asistir a la capacitación Funcional SDQS, cuando ingrese personal nuevo que maneje dicho aplicativo.</t>
  </si>
  <si>
    <t>Asistir a los nodos intersectoriales dirigidos por la Veeduría Distrital.</t>
  </si>
  <si>
    <t>Ejecutar estrategias de sensibilización para fortalecer la cultura de servicio al ciudadano.</t>
  </si>
  <si>
    <t>Realizar actividades de formación y cualificación de los servidores en temáticas relacionadas con el mejoramiento del servicio a la ciudadanía, como: cultura de servicio a la ciudadanía, fortalecimiento de competencias para el desarrollo de la labor de servicio, innovación en la administración púbica, ética y valores del servidor público, normatividad, competencias y habilidades personales, gestión del cambio, lenguaje claro, la función del defensor del ciudadano, entre otros.</t>
  </si>
  <si>
    <t>Realizar revisiones a los documentos que regulan el proceso de Atención al Ciudadano, tales como procedimientos y/o formatos, para optimizar el proceso de atención a la ciudadanía y la prestación de los servicios.</t>
  </si>
  <si>
    <t>Expedir o actualizar la Carta de Trato Digno al Usuario, donde se especifique todos los derechos de los usuarios y los medios puestos a su disposición para garantizarlos efectivamente, en observancia del numeral 5° del artículo 7° de la Ley 1437 de 2011.</t>
  </si>
  <si>
    <t>Publicar la Carta de Trato Digno al Usuario en el numeral 2.9 Información adicional del numeral 2. Información de Interés.</t>
  </si>
  <si>
    <t>Construir o actualizar la caracterización de los usuarios a través de la cual se identificará la población objetivo, las necesidades de información, los medios de comunicación más usados (correo electrónico, twitter, publicaciones en la página web, periódicos oficiales, redes sociales) entre otros aspectos que permitan mantener contacto permanente con los ciudadanos.</t>
  </si>
  <si>
    <t>Aplicar encuestas de satisfacción a las respuestas emitidas para verificar oportunidad, claridad, calidez y coherencia.</t>
  </si>
  <si>
    <t>Presentar al Comité Institucional de  Gestión y Desempeño los resultados de las encuestas Satisfacción al Ciudadano y el informe "Seguimiento Satisfacción Ciudadanos PQRS" cuando éstos impliquen toma de decisiones por la Alta Dirección.</t>
  </si>
  <si>
    <t>Oficina de Gestión Social - Subgerencia de Gestión Corporativa (Talento Humano)</t>
  </si>
  <si>
    <t>Oficina de Gestión Social - Subgerencia de Gestión Corporativa</t>
  </si>
  <si>
    <t>Oficina de Gestión Social - Subgerencia de Planeación y Administración de Proyectos</t>
  </si>
  <si>
    <t>1
Lineamientos de Transparencia Activa</t>
  </si>
  <si>
    <t>2
Lineamientos de Transparencia Pasiva</t>
  </si>
  <si>
    <t>3
Elaboración Instrumentos Gestión de la Información</t>
  </si>
  <si>
    <t xml:space="preserve"> 4
Criterio Diferencial de Accesibilidad</t>
  </si>
  <si>
    <t>5
Monitoreo del Acceso a la Información Pública</t>
  </si>
  <si>
    <t>Revisar el inventario de Trámites y Otros Procedimientos Administrativos -OPA- de la Empresa.</t>
  </si>
  <si>
    <t>Elaborar un informe mensual que describa las debilidades presentadas frente a la atención de las PQRS en términos de oportunidad y calidad.</t>
  </si>
  <si>
    <t>Presentar al Comité Institucional de Gestión y Desempeño los resultados del informe de PQRS, con el fin de que se tomen las decisiones pertinentes.</t>
  </si>
  <si>
    <t>Realizar la revisión del procedimiento para la atención de PQRS, para formular y/o fortalecer los controles establecidos, que permitan garantizar la oportunidad, calidez y calidad de las respuestas.</t>
  </si>
  <si>
    <t>Revisar y aplicar el lineamiento “Inventario de Activos de Información” (Secretaria General, 2015), en el cual se propone la metodología para la identificación y clasificación de los activos de información en las entidades distritales.</t>
  </si>
  <si>
    <t>Implementar las directrices de la Norma Técnica Colombiana 5854 de Accesibilidad a Páginas Web.</t>
  </si>
  <si>
    <t>Generar un informe mensual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t>
  </si>
  <si>
    <t>Presentar al Comité Institucional de Gestión y Desempeño el informe de solicitudes de acceso a información.</t>
  </si>
  <si>
    <t>Líderes de proceso</t>
  </si>
  <si>
    <t>Subgerencia de Planeación y Administración y Proyectos - Oficina de Gestión Social - Áreas misionales responsables de trámites u OPAS</t>
  </si>
  <si>
    <t>Subgerencia de Gestión Corporativa</t>
  </si>
  <si>
    <t xml:space="preserve"> Subgerencia de Gestión Corporativa - Oficina Asesora de Comunicaciones</t>
  </si>
  <si>
    <t>1
Realizar el diagnóstico del estado actual de la entidad en temas de integridad</t>
  </si>
  <si>
    <t>2
Elaborar el plan de implementación Código de Integridad</t>
  </si>
  <si>
    <t>3
Plan de implementación del Código de Integridad</t>
  </si>
  <si>
    <t>4
Seguimiento y Evaluación - Implementación Código de Integridad</t>
  </si>
  <si>
    <t>Aplicar una encuesta para revisar el nivel de apropiación de integridad en la entidad frente a la medición realizada en la vigencia inmediatamente anterior.</t>
  </si>
  <si>
    <t>Realizar mesa de trabajo con los gestores éticos para la revisión de los resultados obtenidos en la fase de alistamiento.</t>
  </si>
  <si>
    <t>Presentar los contenidos y las herramientas para la Ruta de los servidores públicos del DAFP a los gestores de integridad para determinar las acciones a realizar y diseñar la ruta de la ERU.</t>
  </si>
  <si>
    <t>Socializar y divulgar el Código de Integridad.</t>
  </si>
  <si>
    <t>Determinar cómo se entienden y se viven los conceptos de transparencia, integridad y sentido de lo público y elaborar el objetivo personal para transitar la Ruta.</t>
  </si>
  <si>
    <t>Transitar la Ruta de servidores públicos definida para la ERU.</t>
  </si>
  <si>
    <t>Abrir espacios para que los servidores públicos presenten propuestas de transformación e iniciativas individuales y colectivas que promuevan la cultura de la integridad, la transparencia y el sentido de lo público.</t>
  </si>
  <si>
    <t>Aplicar la herramienta de valoración, con el fin de observar el impacto de las actividades realizadas.</t>
  </si>
  <si>
    <t>Talento Humano - Gestores de Integridad</t>
  </si>
  <si>
    <t>Talento Humano - Subgerencia de Gestión Corporativa
Todos los servidores</t>
  </si>
  <si>
    <t>Durante el período se han realizado 137 piezas gráficas para comunicación externa cumpliendo con los criterios dados a través de la Dirección Nacional de Planeación al respecto de lenguaje claro y comprensible de cara al ciudadano informando sobre cada uno de los proyectos, de igual manera se realizaron un total de 15 piezas audiovisuales.</t>
  </si>
  <si>
    <t xml:space="preserve">Actividad culminada en los tiempos establecidos. </t>
  </si>
  <si>
    <t>Durante el período se puede evidenciar que se tuvo un total de 445 publicaciones en la página web, correspondiente a los siguientes tipos de contenido: Banners, noticias, notificaciones proyecto San Bernardo, notificaciones proyecto Voto Nacional, ERU en los medios, videos institucionales.
Adicionalmente, se realizaron las publicaciones y ajustes pertinentes con lo requerido por la Ley de Transparencia y de Acceso a la información pública.</t>
  </si>
  <si>
    <t>La sección de Transparencia en la página web de la Empresa, se ha actualizado a medida que surge la necesidad de ello, haciendo la solicitud a la Oficina Asesora de Comunicaciones de acuerdo con los procedimientos establecidos.</t>
  </si>
  <si>
    <t>De acuerdo con los compromisos adquiridos en reuniones con la Secretaría Distrital de Hábitat y el Departamento Administrativo de la Función Pública, para dar cumplimiento a lo establecido en el Decreto Distrital 058 de 2018, se divulgó a través de los diferentes medios de comunicación de la Empresa, el proyecto normativo que reglamenta el trámite para el cumplimiento del traslado para provisión VIS-VIP en proyectos de la Empresa de Renovación y Desarrollo Urbano de Bogotá y se invitó a la ciudadanía a revisar y enviar sus observaciones. De igual manera, se envió el proyecto de resolución "Por la cual se adopta y reglamenta el trámite para el cumplimiento del traslado para provisión VIS-VIP en proyectos de la Empresa de Renovación y Desarrollo Urbano de Bogotá, conforme a las normas y reglamentos vigentes” al DAFP para su revisión y aprobación. La respuesta de DAFP se recibió el 29 de abril de 2019. Una vez se realicen los ajustes solicitados, se enviará nuevamente para su revisión y aprobación y así poder continuar con la inscripción del trámite en la plataforma SUIT.</t>
  </si>
  <si>
    <t>Esta actividad se realiza de manera constante, razón por la cual en cada período reportado se evidencian las actividades realizadas en este tiempo.</t>
  </si>
  <si>
    <t>Es una actividad constante.</t>
  </si>
  <si>
    <t>La Oficina de Gestión Social se encuentra elaborando una caracterización de usuario, con base en dicha caracterización se procederá con la revisión de las funciones para establecer si es pertinente algún tipo de modificación.</t>
  </si>
  <si>
    <r>
      <t xml:space="preserve">La Subgerencia de Planeación y Desarrollo de Proyectos revisó y ajustó la herramienta de riesgos de acuerdo con lo establecido en la </t>
    </r>
    <r>
      <rPr>
        <i/>
        <sz val="10"/>
        <rFont val="Arial"/>
        <family val="2"/>
      </rPr>
      <t>Guía para la administración del riesgo y el diseño de controles en entidades públicas - Riesgos de Gestión, Corrupción y Seguridad Digital</t>
    </r>
    <r>
      <rPr>
        <sz val="10"/>
        <rFont val="Arial"/>
        <family val="2"/>
      </rPr>
      <t>, con asesoría y acompañamiento de la Oficina de Control Interno, la cual se socializó a los líderes operativos en jornada del 30 de abril de 2019. Una vez se culmine el proceso de levantamiento de los riesgos, se oficializará la política.</t>
    </r>
  </si>
  <si>
    <t xml:space="preserve">
Esta actividad se realiza de manera constante, razón por la cual en cada período reportado se evidencian las actividades realizadas en este tiempo.</t>
  </si>
  <si>
    <t>Esta actividad no aplica para el periodo evaluado</t>
  </si>
  <si>
    <t>No se presento avance de esta acción por parte del proceso responsable de la misma.</t>
  </si>
  <si>
    <t>Se realizó el diagnóstico del estado actual de la entidad en temas de integridad.</t>
  </si>
  <si>
    <t>A través del Plan Estratégico del Talento Humano se socializó el plan de acción del código de integridad a realizar en la vigencia 2019.</t>
  </si>
  <si>
    <t>N/A</t>
  </si>
  <si>
    <t>Revisar que la información publicada en el link de Transparencia, se encuentre debidamente actualizada conforme a los lineamientos dados por el Min Tic en la Resolución 3564 de 2015 y a lo establecido en la Ley 1712 de 2014 - Ley de Transparencia y del Derecho de Acceso a la Información Pública.</t>
  </si>
  <si>
    <t xml:space="preserve">Se realizó la inscripción de dos funcionarios nuevos encargados del SDQS a la capacitación funcional. </t>
  </si>
  <si>
    <t>Actividad dentro los tiempos establecidos</t>
  </si>
  <si>
    <t xml:space="preserve">Inducción a servidores nuevos de la Oficina de Gestión Social en cuanto al proceso de Atención al Ciudadano el día 1 de abril de 2019. </t>
  </si>
  <si>
    <t xml:space="preserve">Se aplicaron los formatos de encuestas
FT-18 Encuesta de Satisfacción del Cliente - PQRS en versión 2
FT-21 Encuesta de Satisfacción del Ciudadano en versión 3
 Informe de satisfacción trimestral. </t>
  </si>
  <si>
    <t>Se realizaron informes para los meses de Enero, Febrero, Marzo y Abril.</t>
  </si>
  <si>
    <t>FT-18 Encuesta de Satisfacción del Cliente - PQRS en versión 2
FT-19 Planilla de Seguimiento Punto de Atención al Ciudadano en versión 3
FT-21 Encuesta de Satisfacción del Ciudadano en versión 3</t>
  </si>
  <si>
    <t>Se programaron mesas de trabajo</t>
  </si>
  <si>
    <t xml:space="preserve">Se participó en la totalidad de Nodos convocados mensualmente: 1. Lenguaje Claro. 2. Formación y Capacitación. 3. Política Pública y Ciudadanía. Total 12. </t>
  </si>
  <si>
    <t>Inducción en Atención al Ciudadano.</t>
  </si>
  <si>
    <t>Esta pendiente actualizar la  carta de Trato Digno a la Ciudadanía.</t>
  </si>
  <si>
    <t>No se requirió la presentación del resultado del Informe al Comité Institucional de Gestión y Desempeño</t>
  </si>
  <si>
    <t xml:space="preserve">Informes presentados a la Alcaldia Mayor - Dirección Distrital de calidad en el servicio en cuanto a los criterios de oportunidad y calidad de las respuestas. </t>
  </si>
  <si>
    <t xml:space="preserve">En el marco del proceso de atención al ciudadano se realizó revisión de los formatos de atención a los cuales se les hicieron ajustes. </t>
  </si>
  <si>
    <t>Informes publicados en el siguiente Link:
http://www.eru.gov.co/es/transparencia/instrumentos-gestion-informacion-publica/Informe-pqr-denuncias-solicitudes</t>
  </si>
  <si>
    <t>Durante el período los informes no han arrojado tendencias que requieran de alternativas de atención y toma de decisiones.</t>
  </si>
  <si>
    <r>
      <t xml:space="preserve">En enero y febrero de 2019 se realizó un ejercicio de actualización de los riesgos de corrupción de los procesos Formulación de Instrumentos, Gestión Predial y Social, Desarrollo de Proyectos, Comercialización, Gestión Jurídica y Contractual, Gestión Financiera, sin embargo, no se oficializaron en su momento dado que se decidió ajustar la herramienta para que contemplará los lineamientos de la guía. Se revisó y ajustó la herramienta de riesgos de acuerdo con lo establecido en la </t>
    </r>
    <r>
      <rPr>
        <i/>
        <sz val="10"/>
        <color rgb="FF000000"/>
        <rFont val="Arial"/>
        <family val="2"/>
      </rPr>
      <t>Guía para la administración del riesgo y el diseño de controles en entidades públicas - Riesgos de Gestión, Corrupción y Seguridad Digital</t>
    </r>
    <r>
      <rPr>
        <sz val="10"/>
        <color rgb="FF000000"/>
        <rFont val="Arial"/>
        <family val="2"/>
      </rPr>
      <t>, con asesoría y acompañamiento de la Oficina de Control Interno, la cual se socializó a los líderes operativos en jornada del 30 de abril de 2019.  Una vez se culmine el proceso de levantamiento de los riesgos (de corrupción, de gestión y de seguridad digital, según aplique) se oficializará y publicará el nuevo mapa de riesgos de la Empresa.</t>
    </r>
  </si>
  <si>
    <t>Para este primer cuatrimestre del año 2019, no se presentaron actualizaciones para ser publicadas en el mapa de riesgos de corrupción vigente. No obstante, se esta actualizando la totalidad de la matriz de riesgos de acuerdo lo establecido en la Guía para la administración del riesgo y una vez finalice dicha tarea se procederá a la publicación respectiva.</t>
  </si>
  <si>
    <t>En la jornada de socialización de la herramienta de riesgos, se hizo énfasis en la importancia de diseñar controles apropiados para que funcionen correctamente y mitiguen de ésta manera el riesgo. 
Para el mes de mayo se realizarán mesas de trabajo con los líderes operativos para asegurar que los controles estén diseñados apropiadamente y funcionen como se pretende. Pediente dichos monitoreos.</t>
  </si>
  <si>
    <t>Considerando que el seguimiento se realiza de manera cuatrimestral, se han realizado: Seguimiento Mapa Riesgos de Corrupción Agosto - Diciembre de 2018
Seguimiento Mapa Riesgos de Corrupción Enero - Abril de 2019</t>
  </si>
  <si>
    <t>La Oficina de Control Interno realizó el Seguimiento correspondiente al ultimo cuatrimestre de la vigencia 2018 y el Seguimiento del primer cuatrimestre del 2019, conforme lo planeado.
Cabe anotar que en dicha planeación los restantes seguimientos estan programados para el mes de septiembre de 2019 y enero de 2020.</t>
  </si>
  <si>
    <t>La Empresa se encuentra a la espera de las observaciones del DAFP conforme a los documentos presentados.</t>
  </si>
  <si>
    <t xml:space="preserve">Subgerente de Planeación y Administración de Proyectos </t>
  </si>
  <si>
    <t>No se cita en el plan</t>
  </si>
  <si>
    <t>No se citan fechas de ejecución dado que se depende de la respuesta de un tercero.</t>
  </si>
  <si>
    <t>La elaboración del documento está en proceso y se plantea su culminación en el mes de Mayo.</t>
  </si>
  <si>
    <t>Durante el período se realizaron cinco (5) estrategias para redes sociales (youtube, instagram, facebook, Twitter), con el ánimo de que la ciudadanía cuente con la información actualizada acerca de los proyectos: *Cierre de recepción de propuestas para la estructuración integral del esquema de negocio para la construcción y operación del BDC *Cierre Recepción Propuestas Estructuración Bronx Distrito Creativo *Recorrido paseos comerciales Alcalde – Visita Bronx *Reglas definitivas para la selección del desarrollador de 9 mil viviendas en Tres Quebradas *#BogotáEsDistritoCreativo Selección estructurador del Bronx Distrito Creativo y Estudios y Diseños Alcaldía Local de Los Mártires. *San Juan de Dios * Rendición de Cuentas Alcaldía.
Así mismo, se atendieron las siguientes solicitudes por parte de la Alcaldía, con el fin de acercar a la ciudadania con los diferentes proyectos e iniciativas del Distrito:
 *Bogotá Sin Carreta logros ERU 2018 (San Juan de Dios, Bronx, San Victorino, San Bernardo, Bosa Porvenir, Cinemateca. *Día Sin Carro Sin Carro y Sin Moto *Rendición de Cuentas Sector Hábitat *Rendición de Cuentas Alcaldía #RendimosSinCarreta *Enero: Reyes Gobierno, Colegio Las Américas, Día Sin Carro, Festival DJs Bronx, Humedales Renacen, Más Futbol, Bogotá sin Carreta *Febrero: 100 Canchas para Bogotá́, Acciones Puras Aire Puro, Actividades Día Sin Carro, Ciclorrutas, Colegios Nueva Generación, Dale una mano a Bogotá́, Invitación Anato 25 y 26 de Feb, Por Qué Peleo Tanto-El Tiempo, Rendición de Cuentas Sector Hábitat. *Marzo: 80 Mil Canecas UAESP, Bogotá́ Líder Recargado, De Bogotá́ Me Gusta ANATO, El Metro Sin Carreta, Mujeres Tejemos Cambios, Nuestro Metro Avanza, Renovación Zona T (Rosa), Salud El que Piensa No Pierde, Soy Reciclador. *Abril: #MotivosQueinspiran, #OfensivaContraElHurto, Bienvenidos los 1500, Metro de Bogotá Videos, Pasos con Espacio, Salud Semana Santa, Turismo Seman santa, Víctimas 9 de abril.
De igual manera, se puede evidenciar que durante el período se tuvo un total de 483 publicaciones en la página web, correspondiente a los siguientes tipos de contenido: Banners, noticias, notificaciones proyecto San Bernardo, notificaciones proyecto Voto Nacional, ERU en los medios, videos institucionales.</t>
  </si>
  <si>
    <t xml:space="preserve">Se realizó inducción al proceso de Atención al Ciudadano a servidores nuevos de la Oficina de Gestión social el día 1 de abril de 2019. Enfatizando en la utilización del lenguaje claro que se debe usar en las respuestas.  </t>
  </si>
  <si>
    <t>En las piezas gráficas diseñadas y socializadas se informa acerca de los siguientes canales de atención de los que dispone la Entidad: correo electrónico y punto de atención presencial. 
La Oficina Asesora de Comunicaciones diseño la pieza gráfica para promocionar el punto de información al ciudadano dispuesto en el Hospital San Juan de Dios y en donde se atiende la comunidad del proyecto San Bernardo; de igual manera se publicó esta información en la página web de la entidad.</t>
  </si>
  <si>
    <t xml:space="preserve">Actualmente la Oficina de Gestión Social a través del Plan de Gestión Social en el sitio, promueve reuniones de sensibilización y socialización de los proyectos en todas sus etapas: formulación, estudios y diseños y en la etapa constructiva. De igual manera, se promueve la conformación de un Comité de Acompañamiento Ciudadano conformado por personas que se postulan libremente, siendo estos comités el primer enlace con la comunidad. Así mismo, se hacen reuniones al inicio de la obra, de avance de obra y de finalización de obra. En el caso de los proyectos que se encuentran en formulación, la Oficina de Gestión Social realiza socializaciones sobre los proyectos para mitigar los impactos que se puedan presentar. La Oficina Asesora de Comunicaciones ha acompañado y registrado en video las reuniones que han sido solicitadas por la Oficina de Gestión Social: 01-03-19 – Registro de video sorteo viviendas Bosa El provenir. 22-03-19 – Registro socialización alameda – se cubrió el evento de la presentación del proyecto alameda entre parques a la comunidad 23-03-19 – Registro socialización Barrio San Bernardo 03-04-2019 - Grabación modificación plan parcial Estación Central - socialización 11-04-2019 - Grabación Bosa socialización Brisas del Tintal 12-04-2019 - Grabación jornada de información Alameda - socialización Alameda. </t>
  </si>
  <si>
    <t xml:space="preserve">A pesar de que la actividad se cumplió en el primer cuatrimestre, la Entidad seguirá generando espacios de diálogos ciudadanos conforme a las necesidades que se presenten a lo largo de la vigencia. </t>
  </si>
  <si>
    <t xml:space="preserve">La Oficina AAsesosra de Comunicaciones publicó en la página web de la Empresa, la invitación a la ciudadanía a participar en la rendición de cuentas por solicitud de la Subgerencia de Planeación y Administración de Proyectos el día 05-02-2019. De igual manera, dicha oficina ha publicado todos los documentos suministrados por las diferentes dependencias correspondientes con la gestión de la entidad, tales como: Informe de Gestión 2018, Plan de Adquisiciones 2018, Plan de acción 2018, Plan Anual de Auditoria, Plan Estratégico de Talento Humano 2018, Plan Anticorrupción y de Atención al Ciudadano ERU 2018, entre otros, lo anterior se encuentra disponible de manera permanente a los ciudadanos y se ubica en http://www.eru.gov.co/transparencia numerales 5, 6, 7 y 8. *Para el periodo reportado, se realizó un proceso de Rendición de Cuentas del Sector Hábitat el día 14 de febrero de 2019 de 8:00 a.m. a 12 m. en la sede de la Biblioteca Virgilio Barco, donde el principal tema tratado en la presentación de la Empresa de Renovación y Desarrollo Urbano de Bogotá fue el resultado del avance de los proyectos y la ejecución presupuestal vigencia 2018. Los proyectos presentados fueron los siguientes: • Proyecto Voto Nacional. • Proyecto San Bernardo. • Cinemateca. • Proyecto Nuevo CAD. • Proyecto el Porvenir Bosa. El 15 de Febrero de 2019, se puso a disposición de los ciudadanos la información presentada en la jornada de rendición de cuentas en la página web de la Entidad, en el link http://www.eru.gov.co/es/noticias/jornada-rendici%C3%B3n-cuentas-2019-sector-h%C3%A1bitat-eru, a fin de que los ciudadanos pudieran realizar sus preguntas y realizar el seguimiento a nuestros proyectos de renovación urbana. Así mismo, se publicó la presentación con los resultados que fueron socializados el día de la jornada en el link de transparencia http://www.eru.gov.co/es/transparencia/planeacion/planes.
*El 29 de marzo de 2019 la Alcaldía Mayor de Bogotá originó desde sus instalaciones la rendición de cuentas del año 2018 en vivo y en directo por Canal Capital, en la cual la Empresa de Renovación y Desarrollo Urbano de Bogotá participó activamente a través de la Gerente General, Úrsula Ablanque, quien informó el avance en los proyectos El Porvenir, Voto Nacional (Bronx), nueva Cinemateca de Bogotá, Tres Quebradas. Así mismo, a través de las cuentas oficiales de la Empresa se comunicó a la ciudadanía el estado de los mismos. </t>
  </si>
  <si>
    <t>Se realizó inducción en cuanto al proceso de Atención al ciudadano a servidores nuevos de la Oficina de Gestión Social el día 1 de abril de 2019.</t>
  </si>
  <si>
    <t>Se realizara otra inducción en el transcurso de la vigencia.
Se recomienda realizar esta inducción a la totalidad de los servidores de la Empresa.</t>
  </si>
  <si>
    <t xml:space="preserve">Durante las jornadas de socialización adelantadas en coordinación con la Secretaria de Planeación, se aplica un instrumento para registrar inquietudes y otro de evaluación del mismo evento desarrollado. La Oficina de Gestión Social utiliza un formato de seguimiento a cada unidad social, en el cual se registra lo que se adelanta con la familia y lo que la misma solicita. En el proceso de rendición de cuentas, se implementó por parte de la Secretaria de Hábitat, formato de evaluación del evento y se le entregó a cada asistente un formato de preguntas sobre en el marco del proceso de rendición de cuentas. </t>
  </si>
  <si>
    <t>No aplica para este período</t>
  </si>
  <si>
    <t>Esta actividad no se ha cumplido aún en su totalidad, no obstante su desarrollo se encuentra dentro de los tiempos establecidos.</t>
  </si>
  <si>
    <t xml:space="preserve">La Subgerencia de Gestión Corporativa realizó la entrega de una oficina dotada e independizada ubicada en el 3er. piso de la sede administrativa de la Empresa, la cual prestará el servicio de la atención de los ciudadanos. Esta pendiente la señalización y otros aspectos. Lo anterior,en cumplimiento de las acciones de mejora refrentes a la adecuación de espacios donde se prestan los servicios a la ciudadanía.
</t>
  </si>
  <si>
    <t>Oficina dotada e independizada ubicada en el 3er. piso de la sede administrativa de la Empresa, la cual prestará el servicio de la atención de los ciudadanos. Lo anterior, dando cumplimiento a acciones de mejora para la adecuación de espacios donde se prestan los servicios a la ciudadanía.</t>
  </si>
  <si>
    <t>Se participó en los nodos Programados por la Veeduría Distrital.</t>
  </si>
  <si>
    <t>En conjunto con la Dirección Distrital de Calidad en el Servicio se consolido cronograma de cualificación con los siguientes temas: 1. Resolución de Conflictos 2. Ética y Transparencia 3. Ver mas allá.
Se programaron tres fechas para efectuar la cualificación, la primera del 12 de abril de 2019, la cual no se realizó ya que los servidores fueron convocados a reunión de avance de proyectos por la Gerencia General y se reprogramo para el día 10 de mayo de 2019.</t>
  </si>
  <si>
    <t>No se presentó avance de esta acción por parte del proceso responsable de la misma.</t>
  </si>
  <si>
    <t>Esta pendiente actualizar y publicar la  carta de Trato Digno a la Ciudadanía.</t>
  </si>
  <si>
    <r>
      <t xml:space="preserve">Se recibió asesoría de la Secretaría Distrital de la Mujer para avanzar en la identificación de las variables a tener en cuenta para la caracterización de los ciudadanos que se atienden en los Puntos de Atención al Ciudadano de la Empresa, para lo cual se ajustó y oficializó el formato </t>
    </r>
    <r>
      <rPr>
        <i/>
        <sz val="10"/>
        <rFont val="Arial"/>
        <family val="2"/>
      </rPr>
      <t>FT-19 Planilla de Seguimiento Punto de Atención al Ciudadano</t>
    </r>
    <r>
      <rPr>
        <sz val="10"/>
        <rFont val="Arial"/>
        <family val="2"/>
      </rPr>
      <t xml:space="preserve"> en versión 3, el 26 de abril de 2019. 
De otra parte, se están revisando la diferentes metodologías de caracterización de usuarios, para identificar sus características, necesidades, intereses, expectativas y preferencias y así diseñar e implementar de manera más eficiente las actividades de la Empresa y con ello también dar cumplimiento a las necesidades de identificación de los usuarios de los diferentes sistemas de gestión. Las metodologías son: Guía para la caracterización de usuarios de las entidades públicas de Min Tic, Guía de caracterización de ciudadanos, usuarios y grupos de interés del DNP.</t>
    </r>
  </si>
  <si>
    <t>Se elaboró informe de satisfacción trimestral. Tener en cuenta que el indicador es trimestral.</t>
  </si>
  <si>
    <t>Durante el período los informes no han arrojado tendencias que requieran de alternativas de atención y toma de decisiones.
Sin embargo desde la Gerencia General se han dado directrices para la atención de contingencia por volumen de usuarios del Proyecto San Bernardo, habilitando un punto de información en la Oficina del CHSJD.</t>
  </si>
  <si>
    <t xml:space="preserve">Se encuentra elaborada con una base de datos documentada con información de activos de información, la cual esta siendo objeto de actualización. </t>
  </si>
  <si>
    <t xml:space="preserve">En el proceso de diagnósticos de los sitios, se realiza una prueba sencilla de accesibilidad verificando 5 criterios de los 25 que establece la NTC 5854 en el nivel de conformidad A, nivel básico de accesibilidad de los contenidos en un sitio. Los criterios a evaluar fueron:
• Estructura de encabezados
• Contraste de Color
• Imágenes con textos alternativos comprensibles
• Medios tempodependientes accesibles
• Lenguaje de la página
Los resultados generados fueron los siguientes: El sitio no cuenta con una estructura definida por encabezados, no maneja el contraste de color entre el fondo y el texto, las imágenes no tienen textos alternativos, el slider o banner (medio tempodependiente) no tiene controles de pausa y reproducción y no se define el lenguaje de la página en la estructura HTML del sitio. Por lo anterior se concluye que el sitio no cumple con el nivel de conformidad A. 
De acuerdo con la estrategia de rediseño del sitio Web de la Entidad, en la primera etapa de Análisis de requerimientos, se levantan las historias de usuario para el cumplimiento del nivel A en accesibilidad. Estos requerimientos, se contemplan en cada uno de los tipos de contenido del sitio y en su estructura. </t>
  </si>
  <si>
    <t xml:space="preserve">Se generaron los informes mensuales de PQRS y de Atención presencial y Telefónica, de los meses de Enero, febrero, Marzo, Abril de 2019. </t>
  </si>
  <si>
    <t>Actividad vencida, el proceso responsable informa que solicitará plazo de ejecución para el segundo trimestre de la vigencia.</t>
  </si>
  <si>
    <t>No se realizó la activiad dentro del tiempo programado.</t>
  </si>
  <si>
    <t>Fecha seguimiento: Abril 30 de 2019</t>
  </si>
  <si>
    <t>SEGUIMIENTO No. 1 DEL PLAN ANTICORRUPCCIÓN Y DE ATENCIÓN AL CIUDADANO - OFICINA DE CONTROL INTERNO - VIGENCIA 2019</t>
  </si>
  <si>
    <t>Elaboró y revisó: Oficina de Control Interno</t>
  </si>
  <si>
    <t>OBSERVACIONES: 
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</si>
</sst>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0.0%"/>
    <numFmt numFmtId="166" formatCode="dd/mm/yyyy;@"/>
  </numFmts>
  <fonts count="15" x14ac:knownFonts="1">
    <font>
      <sz val="11"/>
      <color theme="1"/>
      <name val="Calibri"/>
      <family val="2"/>
      <scheme val="minor"/>
    </font>
    <font>
      <sz val="11"/>
      <color theme="1"/>
      <name val="Calibri"/>
      <family val="2"/>
      <scheme val="minor"/>
    </font>
    <font>
      <sz val="11"/>
      <color theme="1"/>
      <name val="Arial Narrow"/>
      <family val="2"/>
    </font>
    <font>
      <b/>
      <sz val="11"/>
      <color theme="1"/>
      <name val="Arial Narrow"/>
      <family val="2"/>
    </font>
    <font>
      <b/>
      <sz val="14"/>
      <color theme="1"/>
      <name val="Arial Narrow"/>
      <family val="2"/>
    </font>
    <font>
      <sz val="11"/>
      <color rgb="FF000000"/>
      <name val="Arial"/>
      <family val="2"/>
    </font>
    <font>
      <sz val="11"/>
      <name val="Arial Narrow"/>
      <family val="2"/>
    </font>
    <font>
      <b/>
      <sz val="11"/>
      <name val="Arial Narrow"/>
      <family val="2"/>
    </font>
    <font>
      <sz val="10"/>
      <color rgb="FF000000"/>
      <name val="Arial"/>
      <family val="2"/>
    </font>
    <font>
      <b/>
      <sz val="10"/>
      <color rgb="FF000000"/>
      <name val="Arial"/>
      <family val="2"/>
    </font>
    <font>
      <sz val="10"/>
      <name val="Arial"/>
      <family val="2"/>
    </font>
    <font>
      <sz val="10"/>
      <color theme="1"/>
      <name val="Arial"/>
      <family val="2"/>
    </font>
    <font>
      <u/>
      <sz val="11"/>
      <color theme="10"/>
      <name val="Calibri"/>
      <family val="2"/>
      <scheme val="minor"/>
    </font>
    <font>
      <i/>
      <sz val="10"/>
      <name val="Arial"/>
      <family val="2"/>
    </font>
    <font>
      <i/>
      <sz val="10"/>
      <color rgb="FF000000"/>
      <name val="Arial"/>
      <family val="2"/>
    </font>
  </fonts>
  <fills count="13">
    <fill>
      <patternFill patternType="none"/>
    </fill>
    <fill>
      <patternFill patternType="gray125"/>
    </fill>
    <fill>
      <patternFill patternType="solid">
        <fgColor theme="9"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9" fontId="1" fillId="0" borderId="0" applyFont="0" applyFill="0" applyBorder="0" applyAlignment="0" applyProtection="0"/>
    <xf numFmtId="0" fontId="1" fillId="0" borderId="0"/>
    <xf numFmtId="0" fontId="5" fillId="0" borderId="0"/>
    <xf numFmtId="0" fontId="12" fillId="0" borderId="0" applyNumberFormat="0" applyFill="0" applyBorder="0" applyAlignment="0" applyProtection="0"/>
  </cellStyleXfs>
  <cellXfs count="89">
    <xf numFmtId="0" fontId="0" fillId="0" borderId="0" xfId="0"/>
    <xf numFmtId="0" fontId="2" fillId="0" borderId="0" xfId="0" applyFont="1"/>
    <xf numFmtId="0" fontId="2" fillId="0" borderId="0" xfId="0" applyFont="1" applyAlignment="1">
      <alignment horizontal="left"/>
    </xf>
    <xf numFmtId="0" fontId="2" fillId="0" borderId="0" xfId="0" applyFont="1" applyFill="1"/>
    <xf numFmtId="0" fontId="9" fillId="6" borderId="1" xfId="0" applyFont="1" applyFill="1" applyBorder="1" applyAlignment="1">
      <alignment horizontal="center" vertical="center" wrapText="1"/>
    </xf>
    <xf numFmtId="9" fontId="4" fillId="0" borderId="0" xfId="1" applyFont="1" applyFill="1" applyBorder="1"/>
    <xf numFmtId="165" fontId="4" fillId="0" borderId="0" xfId="1" applyNumberFormat="1" applyFont="1" applyFill="1" applyBorder="1"/>
    <xf numFmtId="0" fontId="3" fillId="0" borderId="0"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11"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2" fillId="0" borderId="4" xfId="0" applyFont="1" applyFill="1" applyBorder="1" applyAlignment="1">
      <alignment horizontal="center"/>
    </xf>
    <xf numFmtId="0" fontId="2" fillId="0" borderId="6" xfId="0" applyFont="1" applyBorder="1" applyAlignment="1"/>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10" fillId="0" borderId="1" xfId="0" applyFont="1" applyBorder="1" applyAlignment="1">
      <alignment horizontal="justify" vertical="center" wrapText="1"/>
    </xf>
    <xf numFmtId="0" fontId="9" fillId="7" borderId="1" xfId="0" applyFont="1" applyFill="1" applyBorder="1" applyAlignment="1">
      <alignment horizontal="center" vertical="center" wrapText="1"/>
    </xf>
    <xf numFmtId="9" fontId="4" fillId="0" borderId="1" xfId="1" applyFont="1" applyFill="1" applyBorder="1"/>
    <xf numFmtId="165" fontId="4" fillId="0" borderId="1" xfId="1" applyNumberFormat="1" applyFont="1" applyFill="1" applyBorder="1"/>
    <xf numFmtId="0" fontId="2" fillId="0" borderId="1" xfId="0" applyFont="1" applyBorder="1"/>
    <xf numFmtId="0" fontId="9" fillId="5" borderId="1" xfId="0" applyFont="1" applyFill="1" applyBorder="1" applyAlignment="1">
      <alignment horizontal="center" vertical="center" wrapText="1"/>
    </xf>
    <xf numFmtId="0" fontId="10" fillId="12" borderId="1" xfId="0" applyFont="1" applyFill="1" applyBorder="1" applyAlignment="1">
      <alignment horizontal="justify" vertical="center" wrapText="1"/>
    </xf>
    <xf numFmtId="0" fontId="8" fillId="12" borderId="1" xfId="0" applyFont="1" applyFill="1" applyBorder="1" applyAlignment="1">
      <alignment horizontal="center" vertical="center" wrapText="1"/>
    </xf>
    <xf numFmtId="166" fontId="8" fillId="12" borderId="1" xfId="0" applyNumberFormat="1" applyFont="1" applyFill="1" applyBorder="1" applyAlignment="1">
      <alignment horizontal="center" vertical="center" wrapText="1"/>
    </xf>
    <xf numFmtId="9" fontId="11" fillId="12" borderId="1" xfId="1" applyFont="1" applyFill="1" applyBorder="1" applyAlignment="1">
      <alignment horizontal="center" vertical="center"/>
    </xf>
    <xf numFmtId="0" fontId="11" fillId="12" borderId="1" xfId="4" applyFont="1" applyFill="1" applyBorder="1" applyAlignment="1">
      <alignment horizontal="justify" vertical="center" wrapText="1"/>
    </xf>
    <xf numFmtId="0" fontId="10" fillId="12" borderId="1" xfId="0" applyFont="1" applyFill="1" applyBorder="1" applyAlignment="1">
      <alignment horizontal="justify" vertical="center" wrapText="1"/>
    </xf>
    <xf numFmtId="9" fontId="2" fillId="12" borderId="1" xfId="1" applyFont="1" applyFill="1" applyBorder="1" applyAlignment="1">
      <alignment horizontal="center" vertical="center"/>
    </xf>
    <xf numFmtId="9" fontId="6" fillId="12" borderId="1" xfId="1" applyFont="1" applyFill="1" applyBorder="1" applyAlignment="1">
      <alignment horizontal="center" vertical="center"/>
    </xf>
    <xf numFmtId="0" fontId="11" fillId="12" borderId="1" xfId="0" applyFont="1" applyFill="1" applyBorder="1" applyAlignment="1">
      <alignment horizontal="justify" vertical="center" wrapText="1"/>
    </xf>
    <xf numFmtId="9" fontId="10" fillId="12" borderId="1" xfId="1" applyFont="1" applyFill="1" applyBorder="1" applyAlignment="1">
      <alignment vertical="center"/>
    </xf>
    <xf numFmtId="9" fontId="11" fillId="12" borderId="1" xfId="1" applyNumberFormat="1" applyFont="1" applyFill="1" applyBorder="1" applyAlignment="1">
      <alignment vertical="center"/>
    </xf>
    <xf numFmtId="0" fontId="11" fillId="12" borderId="9" xfId="0" applyFont="1" applyFill="1" applyBorder="1" applyAlignment="1">
      <alignment vertical="center" wrapText="1"/>
    </xf>
    <xf numFmtId="9" fontId="6" fillId="12" borderId="1" xfId="1" applyFont="1" applyFill="1" applyBorder="1" applyAlignment="1">
      <alignment vertical="center"/>
    </xf>
    <xf numFmtId="9" fontId="2" fillId="12" borderId="1" xfId="1" applyNumberFormat="1" applyFont="1" applyFill="1" applyBorder="1" applyAlignment="1">
      <alignment vertical="center"/>
    </xf>
    <xf numFmtId="165" fontId="11" fillId="12" borderId="1" xfId="1" applyNumberFormat="1" applyFont="1" applyFill="1" applyBorder="1" applyAlignment="1">
      <alignment horizontal="center" vertical="center"/>
    </xf>
    <xf numFmtId="9" fontId="11" fillId="12" borderId="1" xfId="1" applyNumberFormat="1" applyFont="1" applyFill="1" applyBorder="1" applyAlignment="1">
      <alignment horizontal="center" vertical="center"/>
    </xf>
    <xf numFmtId="9" fontId="10" fillId="12" borderId="1" xfId="1" applyFont="1" applyFill="1" applyBorder="1" applyAlignment="1">
      <alignment horizontal="center" vertical="center"/>
    </xf>
    <xf numFmtId="0" fontId="9" fillId="12" borderId="1" xfId="0" applyFont="1" applyFill="1" applyBorder="1" applyAlignment="1">
      <alignment horizontal="center" vertical="center" wrapText="1"/>
    </xf>
    <xf numFmtId="164" fontId="10" fillId="12" borderId="1" xfId="0" applyNumberFormat="1" applyFont="1" applyFill="1" applyBorder="1" applyAlignment="1">
      <alignment horizontal="justify" vertical="center" wrapText="1"/>
    </xf>
    <xf numFmtId="164" fontId="8" fillId="12" borderId="1" xfId="0" applyNumberFormat="1" applyFont="1" applyFill="1" applyBorder="1" applyAlignment="1">
      <alignment horizontal="justify" vertical="center" wrapText="1"/>
    </xf>
    <xf numFmtId="0" fontId="11" fillId="12" borderId="1" xfId="0" applyFont="1" applyFill="1" applyBorder="1" applyAlignment="1">
      <alignment horizontal="center" vertical="center" wrapText="1"/>
    </xf>
    <xf numFmtId="9" fontId="11" fillId="10" borderId="1" xfId="1" applyFont="1" applyFill="1" applyBorder="1" applyAlignment="1">
      <alignment horizontal="center" vertical="center"/>
    </xf>
    <xf numFmtId="0" fontId="10" fillId="0" borderId="1" xfId="0" applyFont="1" applyBorder="1" applyAlignment="1">
      <alignment vertical="center" wrapText="1"/>
    </xf>
    <xf numFmtId="9" fontId="2" fillId="0" borderId="1" xfId="1" applyFont="1" applyFill="1" applyBorder="1" applyAlignment="1">
      <alignment horizontal="center" vertical="center"/>
    </xf>
    <xf numFmtId="9" fontId="6" fillId="0" borderId="1" xfId="1" applyFont="1" applyFill="1" applyBorder="1" applyAlignment="1">
      <alignment horizontal="center" vertical="center"/>
    </xf>
    <xf numFmtId="0" fontId="8" fillId="0" borderId="1" xfId="0" applyFont="1" applyFill="1" applyBorder="1" applyAlignment="1">
      <alignment horizontal="center" vertical="center" wrapText="1"/>
    </xf>
    <xf numFmtId="166" fontId="8" fillId="0" borderId="1" xfId="0" applyNumberFormat="1" applyFont="1" applyFill="1" applyBorder="1" applyAlignment="1">
      <alignment horizontal="center" vertical="center" wrapText="1"/>
    </xf>
    <xf numFmtId="9" fontId="11" fillId="0" borderId="1" xfId="1" applyFont="1" applyFill="1" applyBorder="1" applyAlignment="1">
      <alignment horizontal="center" vertical="center"/>
    </xf>
    <xf numFmtId="0" fontId="10" fillId="0" borderId="1" xfId="0" applyFont="1" applyFill="1" applyBorder="1" applyAlignment="1">
      <alignment horizontal="justify" vertical="center" wrapText="1"/>
    </xf>
    <xf numFmtId="9" fontId="11" fillId="9" borderId="1" xfId="1" applyFont="1" applyFill="1" applyBorder="1" applyAlignment="1">
      <alignment horizontal="center" vertical="center"/>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8" fillId="0" borderId="1" xfId="0" applyNumberFormat="1" applyFont="1" applyFill="1" applyBorder="1" applyAlignment="1">
      <alignment horizontal="justify" vertical="center" wrapText="1"/>
    </xf>
    <xf numFmtId="0" fontId="2" fillId="0" borderId="0" xfId="0" applyFont="1" applyAlignment="1">
      <alignment horizontal="left"/>
    </xf>
    <xf numFmtId="0" fontId="4" fillId="0" borderId="2" xfId="0" applyFont="1" applyBorder="1" applyAlignment="1">
      <alignment horizontal="center"/>
    </xf>
    <xf numFmtId="0" fontId="4" fillId="0" borderId="0" xfId="0" applyFont="1" applyBorder="1" applyAlignment="1">
      <alignment horizontal="center"/>
    </xf>
    <xf numFmtId="0" fontId="3" fillId="0" borderId="1" xfId="0" applyFont="1" applyBorder="1" applyAlignment="1">
      <alignment horizontal="center" vertical="center" wrapText="1"/>
    </xf>
    <xf numFmtId="0" fontId="8" fillId="12" borderId="1" xfId="0" applyFont="1" applyFill="1" applyBorder="1" applyAlignment="1">
      <alignment horizontal="center" vertical="center" wrapText="1"/>
    </xf>
    <xf numFmtId="164" fontId="10" fillId="12" borderId="1" xfId="0" applyNumberFormat="1" applyFont="1" applyFill="1" applyBorder="1" applyAlignment="1">
      <alignment horizontal="justify" vertical="center" wrapText="1"/>
    </xf>
    <xf numFmtId="0" fontId="3" fillId="0" borderId="5" xfId="0" applyFont="1" applyBorder="1" applyAlignment="1">
      <alignment horizontal="left"/>
    </xf>
    <xf numFmtId="0" fontId="3" fillId="0" borderId="4" xfId="0" applyFont="1" applyBorder="1" applyAlignment="1">
      <alignment horizontal="left"/>
    </xf>
    <xf numFmtId="0" fontId="2" fillId="0" borderId="4" xfId="0" applyFont="1" applyBorder="1" applyAlignment="1">
      <alignment horizontal="center"/>
    </xf>
    <xf numFmtId="0" fontId="8" fillId="12"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10" fillId="12" borderId="1" xfId="0" applyFont="1" applyFill="1" applyBorder="1" applyAlignment="1">
      <alignment horizontal="justify" vertical="center" wrapText="1"/>
    </xf>
    <xf numFmtId="0" fontId="10" fillId="12" borderId="9" xfId="0" applyFont="1" applyFill="1" applyBorder="1" applyAlignment="1">
      <alignment horizontal="justify" vertical="center" wrapText="1"/>
    </xf>
    <xf numFmtId="0" fontId="10" fillId="12" borderId="10"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7" fillId="8" borderId="0" xfId="0" applyFont="1" applyFill="1" applyAlignment="1">
      <alignment horizontal="justify" vertical="center" wrapText="1"/>
    </xf>
    <xf numFmtId="0" fontId="3" fillId="2" borderId="1"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9" fillId="12" borderId="1" xfId="0" applyFont="1" applyFill="1" applyBorder="1" applyAlignment="1">
      <alignment horizontal="center" vertical="center" wrapText="1"/>
    </xf>
    <xf numFmtId="0" fontId="9" fillId="12" borderId="3" xfId="0" applyFont="1" applyFill="1" applyBorder="1" applyAlignment="1">
      <alignment horizontal="center" vertical="center" wrapText="1"/>
    </xf>
    <xf numFmtId="0" fontId="9" fillId="12" borderId="8"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11" fillId="12" borderId="1" xfId="0" applyFont="1" applyFill="1" applyBorder="1" applyAlignment="1">
      <alignment horizontal="justify" vertical="center" wrapText="1"/>
    </xf>
    <xf numFmtId="0" fontId="9" fillId="12" borderId="7" xfId="0" applyFont="1" applyFill="1" applyBorder="1" applyAlignment="1">
      <alignment horizontal="center" vertical="center" wrapText="1"/>
    </xf>
    <xf numFmtId="0" fontId="3" fillId="12" borderId="3" xfId="0" applyFont="1" applyFill="1" applyBorder="1" applyAlignment="1">
      <alignment horizontal="center" vertical="center" wrapText="1"/>
    </xf>
    <xf numFmtId="0" fontId="3" fillId="12" borderId="7"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9" fontId="11" fillId="11" borderId="1" xfId="1" applyFont="1" applyFill="1" applyBorder="1" applyAlignment="1">
      <alignment horizontal="center" vertical="center"/>
    </xf>
  </cellXfs>
  <cellStyles count="5">
    <cellStyle name="Hipervínculo" xfId="4" builtinId="8"/>
    <cellStyle name="Normal" xfId="0" builtinId="0"/>
    <cellStyle name="Normal 2" xfId="2"/>
    <cellStyle name="Normal 4"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0"/>
  <sheetViews>
    <sheetView tabSelected="1" view="pageBreakPreview" zoomScaleNormal="110" zoomScaleSheetLayoutView="100" workbookViewId="0"/>
  </sheetViews>
  <sheetFormatPr baseColWidth="10" defaultRowHeight="16.5" x14ac:dyDescent="0.3"/>
  <cols>
    <col min="1" max="1" width="15.28515625" style="1" customWidth="1"/>
    <col min="2" max="2" width="16.85546875" style="1" customWidth="1"/>
    <col min="3" max="3" width="20.7109375" style="1" customWidth="1"/>
    <col min="4" max="4" width="17.42578125" style="1" customWidth="1"/>
    <col min="5" max="6" width="40.5703125" style="1" customWidth="1"/>
    <col min="7" max="7" width="17.7109375" style="1" customWidth="1"/>
    <col min="8" max="8" width="11.5703125" style="1" customWidth="1"/>
    <col min="9" max="9" width="11" style="1" customWidth="1"/>
    <col min="10" max="10" width="7.28515625" style="3" customWidth="1"/>
    <col min="11" max="11" width="9" style="3" hidden="1" customWidth="1"/>
    <col min="12" max="12" width="8.85546875" style="3" hidden="1" customWidth="1"/>
    <col min="13" max="13" width="69.28515625" style="1" customWidth="1"/>
    <col min="14" max="16384" width="11.42578125" style="1"/>
  </cols>
  <sheetData>
    <row r="1" spans="1:13" x14ac:dyDescent="0.3">
      <c r="A1" s="1" t="s">
        <v>0</v>
      </c>
      <c r="C1" s="56" t="s">
        <v>10</v>
      </c>
      <c r="D1" s="56"/>
      <c r="E1" s="56"/>
      <c r="F1" s="56"/>
      <c r="G1" s="2"/>
      <c r="H1" s="2"/>
      <c r="I1" s="2"/>
    </row>
    <row r="2" spans="1:13" x14ac:dyDescent="0.3">
      <c r="A2" s="1" t="s">
        <v>1</v>
      </c>
      <c r="C2" s="56">
        <v>2019</v>
      </c>
      <c r="D2" s="56"/>
      <c r="E2" s="56"/>
      <c r="F2" s="56"/>
      <c r="G2" s="2"/>
      <c r="H2" s="2"/>
      <c r="I2" s="2"/>
    </row>
    <row r="3" spans="1:13" x14ac:dyDescent="0.3">
      <c r="A3" s="1" t="s">
        <v>2</v>
      </c>
      <c r="C3" s="56" t="s">
        <v>28</v>
      </c>
      <c r="D3" s="56"/>
      <c r="E3" s="56"/>
      <c r="F3" s="56"/>
      <c r="G3" s="2"/>
      <c r="H3" s="2"/>
      <c r="I3" s="2"/>
    </row>
    <row r="5" spans="1:13" ht="19.5" thickBot="1" x14ac:dyDescent="0.35">
      <c r="A5" s="57" t="s">
        <v>192</v>
      </c>
      <c r="B5" s="58"/>
      <c r="C5" s="58"/>
      <c r="D5" s="58"/>
      <c r="E5" s="58"/>
      <c r="F5" s="58"/>
      <c r="G5" s="58"/>
      <c r="H5" s="58"/>
      <c r="I5" s="58"/>
      <c r="J5" s="58"/>
      <c r="K5" s="58"/>
      <c r="L5" s="58"/>
      <c r="M5" s="58"/>
    </row>
    <row r="6" spans="1:13" x14ac:dyDescent="0.3">
      <c r="A6" s="62" t="s">
        <v>191</v>
      </c>
      <c r="B6" s="63"/>
      <c r="C6" s="63"/>
      <c r="D6" s="63"/>
      <c r="E6" s="63"/>
      <c r="F6" s="63"/>
      <c r="G6" s="63"/>
      <c r="H6" s="64"/>
      <c r="I6" s="64"/>
      <c r="J6" s="64"/>
      <c r="K6" s="13"/>
      <c r="L6" s="13"/>
      <c r="M6" s="14"/>
    </row>
    <row r="7" spans="1:13" ht="66" x14ac:dyDescent="0.3">
      <c r="A7" s="15" t="s">
        <v>3</v>
      </c>
      <c r="B7" s="15" t="s">
        <v>9</v>
      </c>
      <c r="C7" s="59" t="s">
        <v>4</v>
      </c>
      <c r="D7" s="59"/>
      <c r="E7" s="59" t="s">
        <v>5</v>
      </c>
      <c r="F7" s="59"/>
      <c r="G7" s="15" t="s">
        <v>6</v>
      </c>
      <c r="H7" s="15" t="s">
        <v>7</v>
      </c>
      <c r="I7" s="15" t="s">
        <v>8</v>
      </c>
      <c r="J7" s="16" t="s">
        <v>11</v>
      </c>
      <c r="K7" s="16" t="s">
        <v>12</v>
      </c>
      <c r="L7" s="16" t="s">
        <v>13</v>
      </c>
      <c r="M7" s="15" t="s">
        <v>29</v>
      </c>
    </row>
    <row r="8" spans="1:13" ht="117.75" customHeight="1" x14ac:dyDescent="0.3">
      <c r="A8" s="59" t="s">
        <v>15</v>
      </c>
      <c r="B8" s="11" t="s">
        <v>30</v>
      </c>
      <c r="C8" s="60" t="s">
        <v>35</v>
      </c>
      <c r="D8" s="60"/>
      <c r="E8" s="61" t="s">
        <v>176</v>
      </c>
      <c r="F8" s="61"/>
      <c r="G8" s="24" t="s">
        <v>40</v>
      </c>
      <c r="H8" s="25">
        <v>43497</v>
      </c>
      <c r="I8" s="25">
        <v>43646</v>
      </c>
      <c r="J8" s="88">
        <v>0.4</v>
      </c>
      <c r="K8" s="26"/>
      <c r="L8" s="26"/>
      <c r="M8" s="41" t="s">
        <v>133</v>
      </c>
    </row>
    <row r="9" spans="1:13" ht="177.75" customHeight="1" x14ac:dyDescent="0.3">
      <c r="A9" s="59"/>
      <c r="B9" s="12" t="s">
        <v>31</v>
      </c>
      <c r="C9" s="60" t="s">
        <v>36</v>
      </c>
      <c r="D9" s="60" t="s">
        <v>36</v>
      </c>
      <c r="E9" s="61" t="s">
        <v>176</v>
      </c>
      <c r="F9" s="61"/>
      <c r="G9" s="24" t="s">
        <v>40</v>
      </c>
      <c r="H9" s="25">
        <v>43497</v>
      </c>
      <c r="I9" s="25">
        <v>43830</v>
      </c>
      <c r="J9" s="88">
        <v>0.5</v>
      </c>
      <c r="K9" s="26"/>
      <c r="L9" s="26"/>
      <c r="M9" s="41" t="s">
        <v>156</v>
      </c>
    </row>
    <row r="10" spans="1:13" ht="156" customHeight="1" x14ac:dyDescent="0.3">
      <c r="A10" s="59"/>
      <c r="B10" s="22" t="s">
        <v>34</v>
      </c>
      <c r="C10" s="60" t="s">
        <v>37</v>
      </c>
      <c r="D10" s="60" t="s">
        <v>37</v>
      </c>
      <c r="E10" s="61" t="s">
        <v>176</v>
      </c>
      <c r="F10" s="61"/>
      <c r="G10" s="24" t="s">
        <v>41</v>
      </c>
      <c r="H10" s="25">
        <v>43497</v>
      </c>
      <c r="I10" s="25">
        <v>43830</v>
      </c>
      <c r="J10" s="88">
        <v>0</v>
      </c>
      <c r="K10" s="26"/>
      <c r="L10" s="26"/>
      <c r="M10" s="42" t="s">
        <v>157</v>
      </c>
    </row>
    <row r="11" spans="1:13" ht="84.75" customHeight="1" x14ac:dyDescent="0.3">
      <c r="A11" s="59"/>
      <c r="B11" s="4" t="s">
        <v>32</v>
      </c>
      <c r="C11" s="60" t="s">
        <v>38</v>
      </c>
      <c r="D11" s="60" t="s">
        <v>38</v>
      </c>
      <c r="E11" s="61" t="s">
        <v>176</v>
      </c>
      <c r="F11" s="61"/>
      <c r="G11" s="43" t="s">
        <v>42</v>
      </c>
      <c r="H11" s="25">
        <v>43497</v>
      </c>
      <c r="I11" s="25">
        <v>43830</v>
      </c>
      <c r="J11" s="88">
        <v>0.1</v>
      </c>
      <c r="K11" s="26"/>
      <c r="L11" s="26"/>
      <c r="M11" s="42" t="s">
        <v>158</v>
      </c>
    </row>
    <row r="12" spans="1:13" ht="63.75" x14ac:dyDescent="0.3">
      <c r="A12" s="59"/>
      <c r="B12" s="18" t="s">
        <v>33</v>
      </c>
      <c r="C12" s="60" t="s">
        <v>39</v>
      </c>
      <c r="D12" s="60" t="s">
        <v>39</v>
      </c>
      <c r="E12" s="65" t="s">
        <v>159</v>
      </c>
      <c r="F12" s="65"/>
      <c r="G12" s="24" t="s">
        <v>16</v>
      </c>
      <c r="H12" s="25">
        <v>43497</v>
      </c>
      <c r="I12" s="25">
        <v>43830</v>
      </c>
      <c r="J12" s="88">
        <v>0.66</v>
      </c>
      <c r="K12" s="26"/>
      <c r="L12" s="26"/>
      <c r="M12" s="42" t="s">
        <v>160</v>
      </c>
    </row>
    <row r="13" spans="1:13" ht="129" customHeight="1" x14ac:dyDescent="0.3">
      <c r="A13" s="15" t="s">
        <v>17</v>
      </c>
      <c r="B13" s="53" t="s">
        <v>44</v>
      </c>
      <c r="C13" s="66" t="s">
        <v>43</v>
      </c>
      <c r="D13" s="66"/>
      <c r="E13" s="70" t="s">
        <v>161</v>
      </c>
      <c r="F13" s="70"/>
      <c r="G13" s="54" t="s">
        <v>162</v>
      </c>
      <c r="H13" s="49" t="s">
        <v>163</v>
      </c>
      <c r="I13" s="49" t="s">
        <v>163</v>
      </c>
      <c r="J13" s="49" t="s">
        <v>163</v>
      </c>
      <c r="K13" s="50"/>
      <c r="L13" s="50"/>
      <c r="M13" s="55" t="s">
        <v>164</v>
      </c>
    </row>
    <row r="14" spans="1:13" ht="120.75" customHeight="1" x14ac:dyDescent="0.3">
      <c r="A14" s="78" t="s">
        <v>18</v>
      </c>
      <c r="B14" s="75" t="s">
        <v>45</v>
      </c>
      <c r="C14" s="60" t="s">
        <v>49</v>
      </c>
      <c r="D14" s="60" t="s">
        <v>49</v>
      </c>
      <c r="E14" s="61" t="s">
        <v>176</v>
      </c>
      <c r="F14" s="61"/>
      <c r="G14" s="24" t="s">
        <v>62</v>
      </c>
      <c r="H14" s="25">
        <v>43497</v>
      </c>
      <c r="I14" s="25">
        <v>43829</v>
      </c>
      <c r="J14" s="88">
        <v>0.5</v>
      </c>
      <c r="K14" s="26"/>
      <c r="L14" s="26"/>
      <c r="M14" s="27" t="s">
        <v>165</v>
      </c>
    </row>
    <row r="15" spans="1:13" ht="141" customHeight="1" x14ac:dyDescent="0.3">
      <c r="A15" s="78"/>
      <c r="B15" s="75"/>
      <c r="C15" s="60" t="s">
        <v>50</v>
      </c>
      <c r="D15" s="60" t="s">
        <v>50</v>
      </c>
      <c r="E15" s="67" t="s">
        <v>130</v>
      </c>
      <c r="F15" s="67"/>
      <c r="G15" s="24" t="s">
        <v>63</v>
      </c>
      <c r="H15" s="25">
        <v>43497</v>
      </c>
      <c r="I15" s="25">
        <v>43829</v>
      </c>
      <c r="J15" s="88">
        <v>0.33333333333333337</v>
      </c>
      <c r="K15" s="29"/>
      <c r="L15" s="29"/>
      <c r="M15" s="23" t="s">
        <v>125</v>
      </c>
    </row>
    <row r="16" spans="1:13" ht="358.5" customHeight="1" x14ac:dyDescent="0.3">
      <c r="A16" s="78"/>
      <c r="B16" s="75"/>
      <c r="C16" s="60" t="s">
        <v>51</v>
      </c>
      <c r="D16" s="60" t="s">
        <v>51</v>
      </c>
      <c r="E16" s="61" t="s">
        <v>166</v>
      </c>
      <c r="F16" s="61"/>
      <c r="G16" s="24" t="s">
        <v>64</v>
      </c>
      <c r="H16" s="25">
        <v>43497</v>
      </c>
      <c r="I16" s="25">
        <v>43829</v>
      </c>
      <c r="J16" s="88">
        <v>0.33333333333333337</v>
      </c>
      <c r="K16" s="30"/>
      <c r="L16" s="30"/>
      <c r="M16" s="23" t="s">
        <v>134</v>
      </c>
    </row>
    <row r="17" spans="1:13" ht="38.25" x14ac:dyDescent="0.3">
      <c r="A17" s="78"/>
      <c r="B17" s="75"/>
      <c r="C17" s="60" t="s">
        <v>52</v>
      </c>
      <c r="D17" s="60" t="s">
        <v>52</v>
      </c>
      <c r="E17" s="61" t="s">
        <v>176</v>
      </c>
      <c r="F17" s="61"/>
      <c r="G17" s="24" t="s">
        <v>65</v>
      </c>
      <c r="H17" s="25">
        <v>43497</v>
      </c>
      <c r="I17" s="25">
        <v>43829</v>
      </c>
      <c r="J17" s="88">
        <v>0.5</v>
      </c>
      <c r="K17" s="26"/>
      <c r="L17" s="26"/>
      <c r="M17" s="31" t="s">
        <v>167</v>
      </c>
    </row>
    <row r="18" spans="1:13" ht="118.5" customHeight="1" x14ac:dyDescent="0.3">
      <c r="A18" s="78"/>
      <c r="B18" s="75" t="s">
        <v>48</v>
      </c>
      <c r="C18" s="60" t="s">
        <v>53</v>
      </c>
      <c r="D18" s="60" t="s">
        <v>53</v>
      </c>
      <c r="E18" s="68" t="s">
        <v>130</v>
      </c>
      <c r="F18" s="69"/>
      <c r="G18" s="24" t="s">
        <v>66</v>
      </c>
      <c r="H18" s="25">
        <v>43497</v>
      </c>
      <c r="I18" s="25">
        <v>43829</v>
      </c>
      <c r="J18" s="88">
        <v>0.33333333333333337</v>
      </c>
      <c r="K18" s="29"/>
      <c r="L18" s="29"/>
      <c r="M18" s="31" t="s">
        <v>168</v>
      </c>
    </row>
    <row r="19" spans="1:13" ht="205.5" customHeight="1" x14ac:dyDescent="0.3">
      <c r="A19" s="78"/>
      <c r="B19" s="75"/>
      <c r="C19" s="60" t="s">
        <v>54</v>
      </c>
      <c r="D19" s="60" t="s">
        <v>54</v>
      </c>
      <c r="E19" s="68" t="s">
        <v>169</v>
      </c>
      <c r="F19" s="69"/>
      <c r="G19" s="24" t="s">
        <v>66</v>
      </c>
      <c r="H19" s="25">
        <v>43497</v>
      </c>
      <c r="I19" s="25">
        <v>43829</v>
      </c>
      <c r="J19" s="88">
        <v>0.33</v>
      </c>
      <c r="K19" s="26"/>
      <c r="L19" s="26"/>
      <c r="M19" s="23" t="s">
        <v>170</v>
      </c>
    </row>
    <row r="20" spans="1:13" ht="367.5" customHeight="1" x14ac:dyDescent="0.3">
      <c r="A20" s="78"/>
      <c r="B20" s="75"/>
      <c r="C20" s="60" t="s">
        <v>55</v>
      </c>
      <c r="D20" s="60" t="s">
        <v>55</v>
      </c>
      <c r="E20" s="68" t="s">
        <v>171</v>
      </c>
      <c r="F20" s="69"/>
      <c r="G20" s="24" t="s">
        <v>67</v>
      </c>
      <c r="H20" s="25">
        <v>43497</v>
      </c>
      <c r="I20" s="25">
        <v>43554</v>
      </c>
      <c r="J20" s="44">
        <v>1</v>
      </c>
      <c r="K20" s="32"/>
      <c r="L20" s="33"/>
      <c r="M20" s="34" t="s">
        <v>126</v>
      </c>
    </row>
    <row r="21" spans="1:13" ht="108" customHeight="1" x14ac:dyDescent="0.3">
      <c r="A21" s="78"/>
      <c r="B21" s="75" t="s">
        <v>46</v>
      </c>
      <c r="C21" s="60" t="s">
        <v>56</v>
      </c>
      <c r="D21" s="60" t="s">
        <v>56</v>
      </c>
      <c r="E21" s="81" t="s">
        <v>172</v>
      </c>
      <c r="F21" s="81"/>
      <c r="G21" s="24" t="s">
        <v>68</v>
      </c>
      <c r="H21" s="25">
        <v>43497</v>
      </c>
      <c r="I21" s="25">
        <v>43829</v>
      </c>
      <c r="J21" s="88">
        <v>0.5</v>
      </c>
      <c r="K21" s="32"/>
      <c r="L21" s="33"/>
      <c r="M21" s="23" t="s">
        <v>173</v>
      </c>
    </row>
    <row r="22" spans="1:13" ht="129" customHeight="1" x14ac:dyDescent="0.3">
      <c r="A22" s="78"/>
      <c r="B22" s="75"/>
      <c r="C22" s="60" t="s">
        <v>57</v>
      </c>
      <c r="D22" s="60" t="s">
        <v>57</v>
      </c>
      <c r="E22" s="67" t="s">
        <v>127</v>
      </c>
      <c r="F22" s="67"/>
      <c r="G22" s="24" t="s">
        <v>69</v>
      </c>
      <c r="H22" s="25">
        <v>43497</v>
      </c>
      <c r="I22" s="25">
        <v>43829</v>
      </c>
      <c r="J22" s="88">
        <v>0.33333333333333337</v>
      </c>
      <c r="K22" s="35"/>
      <c r="L22" s="36"/>
      <c r="M22" s="23" t="s">
        <v>134</v>
      </c>
    </row>
    <row r="23" spans="1:13" ht="59.25" customHeight="1" x14ac:dyDescent="0.3">
      <c r="A23" s="78"/>
      <c r="B23" s="75"/>
      <c r="C23" s="60" t="s">
        <v>58</v>
      </c>
      <c r="D23" s="60" t="s">
        <v>58</v>
      </c>
      <c r="E23" s="70" t="s">
        <v>142</v>
      </c>
      <c r="F23" s="70"/>
      <c r="G23" s="48" t="s">
        <v>70</v>
      </c>
      <c r="H23" s="49">
        <v>43497</v>
      </c>
      <c r="I23" s="49">
        <v>43829</v>
      </c>
      <c r="J23" s="88">
        <v>0</v>
      </c>
      <c r="K23" s="50"/>
      <c r="L23" s="50"/>
      <c r="M23" s="51" t="s">
        <v>147</v>
      </c>
    </row>
    <row r="24" spans="1:13" ht="111.75" customHeight="1" x14ac:dyDescent="0.3">
      <c r="A24" s="78"/>
      <c r="B24" s="75" t="s">
        <v>47</v>
      </c>
      <c r="C24" s="60" t="s">
        <v>59</v>
      </c>
      <c r="D24" s="60" t="s">
        <v>59</v>
      </c>
      <c r="E24" s="61" t="s">
        <v>176</v>
      </c>
      <c r="F24" s="61"/>
      <c r="G24" s="24" t="s">
        <v>62</v>
      </c>
      <c r="H24" s="25">
        <v>43497</v>
      </c>
      <c r="I24" s="25">
        <v>43615</v>
      </c>
      <c r="J24" s="88">
        <v>0.33</v>
      </c>
      <c r="K24" s="37"/>
      <c r="L24" s="38"/>
      <c r="M24" s="23" t="s">
        <v>174</v>
      </c>
    </row>
    <row r="25" spans="1:13" ht="104.25" customHeight="1" x14ac:dyDescent="0.3">
      <c r="A25" s="78"/>
      <c r="B25" s="75"/>
      <c r="C25" s="60" t="s">
        <v>60</v>
      </c>
      <c r="D25" s="60" t="s">
        <v>60</v>
      </c>
      <c r="E25" s="65" t="s">
        <v>175</v>
      </c>
      <c r="F25" s="65"/>
      <c r="G25" s="24" t="s">
        <v>62</v>
      </c>
      <c r="H25" s="25">
        <v>43615</v>
      </c>
      <c r="I25" s="25">
        <v>43830</v>
      </c>
      <c r="J25" s="26" t="s">
        <v>139</v>
      </c>
      <c r="K25" s="39"/>
      <c r="L25" s="38"/>
      <c r="M25" s="23" t="s">
        <v>135</v>
      </c>
    </row>
    <row r="26" spans="1:13" ht="62.25" customHeight="1" x14ac:dyDescent="0.3">
      <c r="A26" s="78"/>
      <c r="B26" s="75"/>
      <c r="C26" s="60" t="s">
        <v>61</v>
      </c>
      <c r="D26" s="60" t="s">
        <v>61</v>
      </c>
      <c r="E26" s="65" t="s">
        <v>175</v>
      </c>
      <c r="F26" s="65"/>
      <c r="G26" s="24" t="s">
        <v>62</v>
      </c>
      <c r="H26" s="25">
        <v>43615</v>
      </c>
      <c r="I26" s="25">
        <v>43830</v>
      </c>
      <c r="J26" s="26" t="s">
        <v>139</v>
      </c>
      <c r="K26" s="26"/>
      <c r="L26" s="26"/>
      <c r="M26" s="23" t="s">
        <v>135</v>
      </c>
    </row>
    <row r="27" spans="1:13" ht="120" customHeight="1" x14ac:dyDescent="0.3">
      <c r="A27" s="78" t="s">
        <v>19</v>
      </c>
      <c r="B27" s="75" t="s">
        <v>71</v>
      </c>
      <c r="C27" s="60" t="s">
        <v>77</v>
      </c>
      <c r="D27" s="60" t="s">
        <v>77</v>
      </c>
      <c r="E27" s="61" t="s">
        <v>176</v>
      </c>
      <c r="F27" s="61"/>
      <c r="G27" s="24" t="s">
        <v>91</v>
      </c>
      <c r="H27" s="25">
        <v>43497</v>
      </c>
      <c r="I27" s="25">
        <v>43830</v>
      </c>
      <c r="J27" s="88">
        <v>0</v>
      </c>
      <c r="K27" s="26"/>
      <c r="L27" s="26"/>
      <c r="M27" s="23" t="s">
        <v>132</v>
      </c>
    </row>
    <row r="28" spans="1:13" ht="102.75" customHeight="1" x14ac:dyDescent="0.3">
      <c r="A28" s="78"/>
      <c r="B28" s="75"/>
      <c r="C28" s="60" t="s">
        <v>78</v>
      </c>
      <c r="D28" s="60" t="s">
        <v>78</v>
      </c>
      <c r="E28" s="61" t="s">
        <v>176</v>
      </c>
      <c r="F28" s="61"/>
      <c r="G28" s="24" t="s">
        <v>91</v>
      </c>
      <c r="H28" s="25">
        <v>43497</v>
      </c>
      <c r="I28" s="25">
        <v>43830</v>
      </c>
      <c r="J28" s="88">
        <v>0</v>
      </c>
      <c r="K28" s="38"/>
      <c r="L28" s="38"/>
      <c r="M28" s="23" t="s">
        <v>132</v>
      </c>
    </row>
    <row r="29" spans="1:13" ht="210.75" customHeight="1" x14ac:dyDescent="0.3">
      <c r="A29" s="78"/>
      <c r="B29" s="75" t="s">
        <v>72</v>
      </c>
      <c r="C29" s="60" t="s">
        <v>79</v>
      </c>
      <c r="D29" s="60" t="s">
        <v>79</v>
      </c>
      <c r="E29" s="65" t="s">
        <v>142</v>
      </c>
      <c r="F29" s="65"/>
      <c r="G29" s="24" t="s">
        <v>70</v>
      </c>
      <c r="H29" s="25">
        <v>43497</v>
      </c>
      <c r="I29" s="25">
        <v>43830</v>
      </c>
      <c r="J29" s="88">
        <v>0</v>
      </c>
      <c r="K29" s="26"/>
      <c r="L29" s="38"/>
      <c r="M29" s="23" t="s">
        <v>136</v>
      </c>
    </row>
    <row r="30" spans="1:13" ht="117.75" customHeight="1" x14ac:dyDescent="0.3">
      <c r="A30" s="78"/>
      <c r="B30" s="75"/>
      <c r="C30" s="60" t="s">
        <v>80</v>
      </c>
      <c r="D30" s="60" t="s">
        <v>80</v>
      </c>
      <c r="E30" s="61" t="s">
        <v>178</v>
      </c>
      <c r="F30" s="61"/>
      <c r="G30" s="24" t="s">
        <v>92</v>
      </c>
      <c r="H30" s="25">
        <v>43497</v>
      </c>
      <c r="I30" s="25">
        <v>43830</v>
      </c>
      <c r="J30" s="88">
        <v>0.7</v>
      </c>
      <c r="K30" s="39"/>
      <c r="L30" s="38"/>
      <c r="M30" s="17" t="s">
        <v>177</v>
      </c>
    </row>
    <row r="31" spans="1:13" ht="66" customHeight="1" x14ac:dyDescent="0.3">
      <c r="A31" s="78"/>
      <c r="B31" s="75" t="s">
        <v>73</v>
      </c>
      <c r="C31" s="60" t="s">
        <v>81</v>
      </c>
      <c r="D31" s="60" t="s">
        <v>81</v>
      </c>
      <c r="E31" s="65" t="s">
        <v>142</v>
      </c>
      <c r="F31" s="65"/>
      <c r="G31" s="24" t="s">
        <v>70</v>
      </c>
      <c r="H31" s="25">
        <v>43497</v>
      </c>
      <c r="I31" s="25">
        <v>43830</v>
      </c>
      <c r="J31" s="88">
        <v>0</v>
      </c>
      <c r="K31" s="26"/>
      <c r="L31" s="26"/>
      <c r="M31" s="17" t="s">
        <v>141</v>
      </c>
    </row>
    <row r="32" spans="1:13" ht="52.5" customHeight="1" x14ac:dyDescent="0.3">
      <c r="A32" s="78"/>
      <c r="B32" s="75"/>
      <c r="C32" s="60" t="s">
        <v>82</v>
      </c>
      <c r="D32" s="60" t="s">
        <v>82</v>
      </c>
      <c r="E32" s="79" t="s">
        <v>179</v>
      </c>
      <c r="F32" s="80"/>
      <c r="G32" s="24" t="s">
        <v>70</v>
      </c>
      <c r="H32" s="25">
        <v>43497</v>
      </c>
      <c r="I32" s="25">
        <v>43830</v>
      </c>
      <c r="J32" s="88">
        <v>0.33</v>
      </c>
      <c r="K32" s="46"/>
      <c r="L32" s="47"/>
      <c r="M32" s="17" t="s">
        <v>148</v>
      </c>
    </row>
    <row r="33" spans="1:13" ht="63" customHeight="1" x14ac:dyDescent="0.3">
      <c r="A33" s="78"/>
      <c r="B33" s="75"/>
      <c r="C33" s="60" t="s">
        <v>83</v>
      </c>
      <c r="D33" s="60" t="s">
        <v>83</v>
      </c>
      <c r="E33" s="79" t="s">
        <v>149</v>
      </c>
      <c r="F33" s="80"/>
      <c r="G33" s="24" t="s">
        <v>91</v>
      </c>
      <c r="H33" s="25">
        <v>43497</v>
      </c>
      <c r="I33" s="25">
        <v>43830</v>
      </c>
      <c r="J33" s="88">
        <v>0.33</v>
      </c>
      <c r="K33" s="46"/>
      <c r="L33" s="47"/>
      <c r="M33" s="17" t="s">
        <v>143</v>
      </c>
    </row>
    <row r="34" spans="1:13" ht="168" customHeight="1" x14ac:dyDescent="0.3">
      <c r="A34" s="78"/>
      <c r="B34" s="75"/>
      <c r="C34" s="60" t="s">
        <v>84</v>
      </c>
      <c r="D34" s="60" t="s">
        <v>84</v>
      </c>
      <c r="E34" s="65" t="s">
        <v>142</v>
      </c>
      <c r="F34" s="65"/>
      <c r="G34" s="24" t="s">
        <v>91</v>
      </c>
      <c r="H34" s="25">
        <v>43497</v>
      </c>
      <c r="I34" s="25">
        <v>43830</v>
      </c>
      <c r="J34" s="88">
        <v>0</v>
      </c>
      <c r="K34" s="26"/>
      <c r="L34" s="39"/>
      <c r="M34" s="23" t="s">
        <v>180</v>
      </c>
    </row>
    <row r="35" spans="1:13" ht="86.25" customHeight="1" x14ac:dyDescent="0.3">
      <c r="A35" s="78"/>
      <c r="B35" s="75" t="s">
        <v>74</v>
      </c>
      <c r="C35" s="60" t="s">
        <v>85</v>
      </c>
      <c r="D35" s="60" t="s">
        <v>85</v>
      </c>
      <c r="E35" s="65" t="s">
        <v>142</v>
      </c>
      <c r="F35" s="65"/>
      <c r="G35" s="24" t="s">
        <v>70</v>
      </c>
      <c r="H35" s="25">
        <v>43497</v>
      </c>
      <c r="I35" s="25">
        <v>43830</v>
      </c>
      <c r="J35" s="88">
        <v>0</v>
      </c>
      <c r="K35" s="26"/>
      <c r="L35" s="39"/>
      <c r="M35" s="28" t="s">
        <v>181</v>
      </c>
    </row>
    <row r="36" spans="1:13" ht="101.25" customHeight="1" x14ac:dyDescent="0.3">
      <c r="A36" s="78"/>
      <c r="B36" s="75"/>
      <c r="C36" s="60" t="s">
        <v>86</v>
      </c>
      <c r="D36" s="60" t="s">
        <v>86</v>
      </c>
      <c r="E36" s="65" t="s">
        <v>142</v>
      </c>
      <c r="F36" s="65"/>
      <c r="G36" s="24" t="s">
        <v>70</v>
      </c>
      <c r="H36" s="25">
        <v>43497</v>
      </c>
      <c r="I36" s="25">
        <v>43830</v>
      </c>
      <c r="J36" s="88">
        <v>0</v>
      </c>
      <c r="K36" s="26"/>
      <c r="L36" s="39"/>
      <c r="M36" s="17" t="s">
        <v>150</v>
      </c>
    </row>
    <row r="37" spans="1:13" ht="54.75" customHeight="1" x14ac:dyDescent="0.3">
      <c r="A37" s="78"/>
      <c r="B37" s="75"/>
      <c r="C37" s="60" t="s">
        <v>87</v>
      </c>
      <c r="D37" s="60" t="s">
        <v>87</v>
      </c>
      <c r="E37" s="65" t="s">
        <v>142</v>
      </c>
      <c r="F37" s="65"/>
      <c r="G37" s="24" t="s">
        <v>66</v>
      </c>
      <c r="H37" s="25">
        <v>43497</v>
      </c>
      <c r="I37" s="25">
        <v>43830</v>
      </c>
      <c r="J37" s="88">
        <v>0</v>
      </c>
      <c r="K37" s="26"/>
      <c r="L37" s="39"/>
      <c r="M37" s="17" t="s">
        <v>182</v>
      </c>
    </row>
    <row r="38" spans="1:13" ht="183.75" customHeight="1" x14ac:dyDescent="0.3">
      <c r="A38" s="78"/>
      <c r="B38" s="75" t="s">
        <v>75</v>
      </c>
      <c r="C38" s="60" t="s">
        <v>88</v>
      </c>
      <c r="D38" s="60" t="s">
        <v>88</v>
      </c>
      <c r="E38" s="61" t="s">
        <v>176</v>
      </c>
      <c r="F38" s="61"/>
      <c r="G38" s="24" t="s">
        <v>93</v>
      </c>
      <c r="H38" s="25">
        <v>43497</v>
      </c>
      <c r="I38" s="25">
        <v>43830</v>
      </c>
      <c r="J38" s="88">
        <v>0.2</v>
      </c>
      <c r="K38" s="39"/>
      <c r="L38" s="39"/>
      <c r="M38" s="23" t="s">
        <v>183</v>
      </c>
    </row>
    <row r="39" spans="1:13" ht="66.75" customHeight="1" x14ac:dyDescent="0.3">
      <c r="A39" s="78"/>
      <c r="B39" s="75"/>
      <c r="C39" s="60" t="s">
        <v>89</v>
      </c>
      <c r="D39" s="60" t="s">
        <v>89</v>
      </c>
      <c r="E39" s="61" t="s">
        <v>144</v>
      </c>
      <c r="F39" s="61"/>
      <c r="G39" s="24" t="s">
        <v>70</v>
      </c>
      <c r="H39" s="25">
        <v>43497</v>
      </c>
      <c r="I39" s="25">
        <v>43830</v>
      </c>
      <c r="J39" s="88">
        <v>0.25</v>
      </c>
      <c r="K39" s="39"/>
      <c r="L39" s="39"/>
      <c r="M39" s="28" t="s">
        <v>184</v>
      </c>
    </row>
    <row r="40" spans="1:13" ht="100.5" customHeight="1" x14ac:dyDescent="0.3">
      <c r="A40" s="78"/>
      <c r="B40" s="40" t="s">
        <v>76</v>
      </c>
      <c r="C40" s="60" t="s">
        <v>90</v>
      </c>
      <c r="D40" s="60" t="s">
        <v>90</v>
      </c>
      <c r="E40" s="65" t="s">
        <v>175</v>
      </c>
      <c r="F40" s="65"/>
      <c r="G40" s="24" t="s">
        <v>70</v>
      </c>
      <c r="H40" s="25">
        <v>43497</v>
      </c>
      <c r="I40" s="25">
        <v>43830</v>
      </c>
      <c r="J40" s="88">
        <v>0.25</v>
      </c>
      <c r="K40" s="26"/>
      <c r="L40" s="39"/>
      <c r="M40" s="23" t="s">
        <v>151</v>
      </c>
    </row>
    <row r="41" spans="1:13" ht="100.5" customHeight="1" x14ac:dyDescent="0.3">
      <c r="A41" s="78" t="s">
        <v>20</v>
      </c>
      <c r="B41" s="75" t="s">
        <v>94</v>
      </c>
      <c r="C41" s="60" t="s">
        <v>140</v>
      </c>
      <c r="D41" s="60"/>
      <c r="E41" s="65" t="s">
        <v>131</v>
      </c>
      <c r="F41" s="65"/>
      <c r="G41" s="24" t="s">
        <v>107</v>
      </c>
      <c r="H41" s="25">
        <v>43497</v>
      </c>
      <c r="I41" s="25">
        <v>43830</v>
      </c>
      <c r="J41" s="88">
        <v>0.33</v>
      </c>
      <c r="K41" s="26"/>
      <c r="L41" s="39"/>
      <c r="M41" s="23" t="s">
        <v>128</v>
      </c>
    </row>
    <row r="42" spans="1:13" ht="196.5" customHeight="1" x14ac:dyDescent="0.3">
      <c r="A42" s="78"/>
      <c r="B42" s="75"/>
      <c r="C42" s="60" t="s">
        <v>99</v>
      </c>
      <c r="D42" s="60"/>
      <c r="E42" s="61" t="s">
        <v>176</v>
      </c>
      <c r="F42" s="61"/>
      <c r="G42" s="24" t="s">
        <v>108</v>
      </c>
      <c r="H42" s="25">
        <v>43497</v>
      </c>
      <c r="I42" s="25">
        <v>43830</v>
      </c>
      <c r="J42" s="88">
        <v>0.4</v>
      </c>
      <c r="K42" s="26"/>
      <c r="L42" s="39"/>
      <c r="M42" s="23" t="s">
        <v>129</v>
      </c>
    </row>
    <row r="43" spans="1:13" ht="54" customHeight="1" x14ac:dyDescent="0.3">
      <c r="A43" s="78"/>
      <c r="B43" s="75" t="s">
        <v>95</v>
      </c>
      <c r="C43" s="60" t="s">
        <v>100</v>
      </c>
      <c r="D43" s="60"/>
      <c r="E43" s="61" t="s">
        <v>145</v>
      </c>
      <c r="F43" s="61"/>
      <c r="G43" s="24" t="s">
        <v>21</v>
      </c>
      <c r="H43" s="25">
        <v>43497</v>
      </c>
      <c r="I43" s="25">
        <v>43830</v>
      </c>
      <c r="J43" s="88">
        <v>0.33</v>
      </c>
      <c r="K43" s="46"/>
      <c r="L43" s="47"/>
      <c r="M43" s="28" t="s">
        <v>152</v>
      </c>
    </row>
    <row r="44" spans="1:13" ht="87.75" customHeight="1" x14ac:dyDescent="0.3">
      <c r="A44" s="78"/>
      <c r="B44" s="75"/>
      <c r="C44" s="60" t="s">
        <v>101</v>
      </c>
      <c r="D44" s="60"/>
      <c r="E44" s="65" t="s">
        <v>175</v>
      </c>
      <c r="F44" s="65"/>
      <c r="G44" s="24" t="s">
        <v>21</v>
      </c>
      <c r="H44" s="25">
        <v>43497</v>
      </c>
      <c r="I44" s="25">
        <v>43830</v>
      </c>
      <c r="J44" s="88">
        <v>0.33</v>
      </c>
      <c r="K44" s="26"/>
      <c r="L44" s="39"/>
      <c r="M44" s="23" t="s">
        <v>185</v>
      </c>
    </row>
    <row r="45" spans="1:13" ht="68.25" customHeight="1" x14ac:dyDescent="0.3">
      <c r="A45" s="78"/>
      <c r="B45" s="75"/>
      <c r="C45" s="60" t="s">
        <v>102</v>
      </c>
      <c r="D45" s="60"/>
      <c r="E45" s="65" t="s">
        <v>146</v>
      </c>
      <c r="F45" s="65"/>
      <c r="G45" s="24" t="s">
        <v>21</v>
      </c>
      <c r="H45" s="25">
        <v>43497</v>
      </c>
      <c r="I45" s="25">
        <v>43830</v>
      </c>
      <c r="J45" s="88">
        <v>0.4</v>
      </c>
      <c r="K45" s="46"/>
      <c r="L45" s="47"/>
      <c r="M45" s="45" t="s">
        <v>153</v>
      </c>
    </row>
    <row r="46" spans="1:13" ht="84" customHeight="1" x14ac:dyDescent="0.3">
      <c r="A46" s="78"/>
      <c r="B46" s="40" t="s">
        <v>96</v>
      </c>
      <c r="C46" s="60" t="s">
        <v>103</v>
      </c>
      <c r="D46" s="60"/>
      <c r="E46" s="61" t="s">
        <v>176</v>
      </c>
      <c r="F46" s="61"/>
      <c r="G46" s="24" t="s">
        <v>109</v>
      </c>
      <c r="H46" s="25">
        <v>43497</v>
      </c>
      <c r="I46" s="25">
        <v>43830</v>
      </c>
      <c r="J46" s="88">
        <v>0.2</v>
      </c>
      <c r="K46" s="26"/>
      <c r="L46" s="39"/>
      <c r="M46" s="45" t="s">
        <v>186</v>
      </c>
    </row>
    <row r="47" spans="1:13" ht="219.75" customHeight="1" x14ac:dyDescent="0.3">
      <c r="A47" s="78"/>
      <c r="B47" s="40" t="s">
        <v>97</v>
      </c>
      <c r="C47" s="60" t="s">
        <v>104</v>
      </c>
      <c r="D47" s="60"/>
      <c r="E47" s="65" t="s">
        <v>187</v>
      </c>
      <c r="F47" s="65"/>
      <c r="G47" s="24" t="s">
        <v>110</v>
      </c>
      <c r="H47" s="25">
        <v>43497</v>
      </c>
      <c r="I47" s="25">
        <v>43830</v>
      </c>
      <c r="J47" s="88">
        <v>0.33</v>
      </c>
      <c r="K47" s="26"/>
      <c r="L47" s="39"/>
      <c r="M47" s="23" t="s">
        <v>130</v>
      </c>
    </row>
    <row r="48" spans="1:13" ht="113.25" customHeight="1" x14ac:dyDescent="0.3">
      <c r="A48" s="78"/>
      <c r="B48" s="76" t="s">
        <v>98</v>
      </c>
      <c r="C48" s="60" t="s">
        <v>105</v>
      </c>
      <c r="D48" s="60"/>
      <c r="E48" s="61" t="s">
        <v>188</v>
      </c>
      <c r="F48" s="61"/>
      <c r="G48" s="24" t="s">
        <v>21</v>
      </c>
      <c r="H48" s="25">
        <v>43497</v>
      </c>
      <c r="I48" s="25">
        <v>43830</v>
      </c>
      <c r="J48" s="88">
        <v>0.33</v>
      </c>
      <c r="K48" s="26"/>
      <c r="L48" s="39"/>
      <c r="M48" s="23" t="s">
        <v>154</v>
      </c>
    </row>
    <row r="49" spans="1:13" ht="50.25" customHeight="1" x14ac:dyDescent="0.3">
      <c r="A49" s="78"/>
      <c r="B49" s="77"/>
      <c r="C49" s="60" t="s">
        <v>106</v>
      </c>
      <c r="D49" s="60"/>
      <c r="E49" s="65" t="s">
        <v>175</v>
      </c>
      <c r="F49" s="65"/>
      <c r="G49" s="24" t="s">
        <v>21</v>
      </c>
      <c r="H49" s="25">
        <v>43497</v>
      </c>
      <c r="I49" s="25">
        <v>43830</v>
      </c>
      <c r="J49" s="88">
        <v>0.33</v>
      </c>
      <c r="K49" s="26"/>
      <c r="L49" s="39"/>
      <c r="M49" s="28" t="s">
        <v>155</v>
      </c>
    </row>
    <row r="50" spans="1:13" ht="50.25" customHeight="1" x14ac:dyDescent="0.3">
      <c r="A50" s="83" t="s">
        <v>22</v>
      </c>
      <c r="B50" s="40" t="s">
        <v>111</v>
      </c>
      <c r="C50" s="60" t="s">
        <v>115</v>
      </c>
      <c r="D50" s="60"/>
      <c r="E50" s="86" t="s">
        <v>137</v>
      </c>
      <c r="F50" s="87"/>
      <c r="G50" s="24" t="s">
        <v>123</v>
      </c>
      <c r="H50" s="25">
        <v>43497</v>
      </c>
      <c r="I50" s="25">
        <v>43554</v>
      </c>
      <c r="J50" s="44">
        <v>1</v>
      </c>
      <c r="K50" s="26"/>
      <c r="L50" s="39"/>
      <c r="M50" s="34" t="s">
        <v>126</v>
      </c>
    </row>
    <row r="51" spans="1:13" ht="50.25" customHeight="1" x14ac:dyDescent="0.3">
      <c r="A51" s="84"/>
      <c r="B51" s="75" t="s">
        <v>112</v>
      </c>
      <c r="C51" s="60" t="s">
        <v>116</v>
      </c>
      <c r="D51" s="60"/>
      <c r="E51" s="65" t="s">
        <v>190</v>
      </c>
      <c r="F51" s="65"/>
      <c r="G51" s="24" t="s">
        <v>23</v>
      </c>
      <c r="H51" s="25">
        <v>43556</v>
      </c>
      <c r="I51" s="25">
        <v>43570</v>
      </c>
      <c r="J51" s="52">
        <v>0</v>
      </c>
      <c r="K51" s="26"/>
      <c r="L51" s="39"/>
      <c r="M51" s="23" t="s">
        <v>189</v>
      </c>
    </row>
    <row r="52" spans="1:13" ht="50.25" customHeight="1" x14ac:dyDescent="0.3">
      <c r="A52" s="84"/>
      <c r="B52" s="75"/>
      <c r="C52" s="60" t="s">
        <v>117</v>
      </c>
      <c r="D52" s="60"/>
      <c r="E52" s="65" t="s">
        <v>190</v>
      </c>
      <c r="F52" s="65"/>
      <c r="G52" s="24" t="s">
        <v>123</v>
      </c>
      <c r="H52" s="25">
        <v>43570</v>
      </c>
      <c r="I52" s="25">
        <v>43585</v>
      </c>
      <c r="J52" s="52">
        <v>0</v>
      </c>
      <c r="K52" s="26"/>
      <c r="L52" s="39"/>
      <c r="M52" s="28" t="s">
        <v>189</v>
      </c>
    </row>
    <row r="53" spans="1:13" ht="50.25" customHeight="1" x14ac:dyDescent="0.3">
      <c r="A53" s="84"/>
      <c r="B53" s="76" t="s">
        <v>113</v>
      </c>
      <c r="C53" s="60" t="s">
        <v>118</v>
      </c>
      <c r="D53" s="60"/>
      <c r="E53" s="86" t="s">
        <v>138</v>
      </c>
      <c r="F53" s="87"/>
      <c r="G53" s="24" t="s">
        <v>24</v>
      </c>
      <c r="H53" s="25">
        <v>43525</v>
      </c>
      <c r="I53" s="25">
        <v>43830</v>
      </c>
      <c r="J53" s="44">
        <v>1</v>
      </c>
      <c r="K53" s="26"/>
      <c r="L53" s="39"/>
      <c r="M53" s="34" t="s">
        <v>126</v>
      </c>
    </row>
    <row r="54" spans="1:13" ht="84" customHeight="1" x14ac:dyDescent="0.3">
      <c r="A54" s="84"/>
      <c r="B54" s="82"/>
      <c r="C54" s="60" t="s">
        <v>119</v>
      </c>
      <c r="D54" s="60"/>
      <c r="E54" s="65" t="s">
        <v>175</v>
      </c>
      <c r="F54" s="65"/>
      <c r="G54" s="24" t="s">
        <v>124</v>
      </c>
      <c r="H54" s="25">
        <v>43586</v>
      </c>
      <c r="I54" s="25">
        <v>43646</v>
      </c>
      <c r="J54" s="26" t="s">
        <v>139</v>
      </c>
      <c r="K54" s="26"/>
      <c r="L54" s="39"/>
      <c r="M54" s="28" t="s">
        <v>135</v>
      </c>
    </row>
    <row r="55" spans="1:13" ht="69.75" customHeight="1" x14ac:dyDescent="0.3">
      <c r="A55" s="84"/>
      <c r="B55" s="82"/>
      <c r="C55" s="60" t="s">
        <v>120</v>
      </c>
      <c r="D55" s="60"/>
      <c r="E55" s="65" t="s">
        <v>175</v>
      </c>
      <c r="F55" s="65"/>
      <c r="G55" s="24" t="s">
        <v>124</v>
      </c>
      <c r="H55" s="25">
        <v>43647</v>
      </c>
      <c r="I55" s="25">
        <v>43738</v>
      </c>
      <c r="J55" s="26" t="s">
        <v>139</v>
      </c>
      <c r="K55" s="26"/>
      <c r="L55" s="39"/>
      <c r="M55" s="28" t="s">
        <v>135</v>
      </c>
    </row>
    <row r="56" spans="1:13" ht="88.5" customHeight="1" x14ac:dyDescent="0.3">
      <c r="A56" s="84"/>
      <c r="B56" s="77"/>
      <c r="C56" s="60" t="s">
        <v>121</v>
      </c>
      <c r="D56" s="60"/>
      <c r="E56" s="65" t="s">
        <v>175</v>
      </c>
      <c r="F56" s="65"/>
      <c r="G56" s="24" t="s">
        <v>123</v>
      </c>
      <c r="H56" s="25">
        <v>43739</v>
      </c>
      <c r="I56" s="25">
        <v>43768</v>
      </c>
      <c r="J56" s="26" t="s">
        <v>139</v>
      </c>
      <c r="K56" s="38"/>
      <c r="L56" s="39"/>
      <c r="M56" s="28" t="s">
        <v>135</v>
      </c>
    </row>
    <row r="57" spans="1:13" ht="86.25" customHeight="1" x14ac:dyDescent="0.3">
      <c r="A57" s="85"/>
      <c r="B57" s="40" t="s">
        <v>114</v>
      </c>
      <c r="C57" s="60" t="s">
        <v>122</v>
      </c>
      <c r="D57" s="60"/>
      <c r="E57" s="65" t="s">
        <v>175</v>
      </c>
      <c r="F57" s="65"/>
      <c r="G57" s="24" t="s">
        <v>23</v>
      </c>
      <c r="H57" s="25">
        <v>43770</v>
      </c>
      <c r="I57" s="25">
        <v>43799</v>
      </c>
      <c r="J57" s="26" t="s">
        <v>139</v>
      </c>
      <c r="K57" s="26"/>
      <c r="L57" s="26"/>
      <c r="M57" s="28" t="s">
        <v>135</v>
      </c>
    </row>
    <row r="58" spans="1:13" ht="18.75" x14ac:dyDescent="0.3">
      <c r="A58" s="72" t="s">
        <v>14</v>
      </c>
      <c r="B58" s="72"/>
      <c r="C58" s="72"/>
      <c r="D58" s="72"/>
      <c r="E58" s="72"/>
      <c r="F58" s="72"/>
      <c r="G58" s="72"/>
      <c r="H58" s="72"/>
      <c r="I58" s="72"/>
      <c r="J58" s="19">
        <f>SUM(J8:J57)/24</f>
        <v>0.54972222222222233</v>
      </c>
      <c r="K58" s="20" t="e">
        <f>AVERAGE(K8:K57)</f>
        <v>#DIV/0!</v>
      </c>
      <c r="L58" s="20" t="e">
        <f>AVERAGE(L8:L57)</f>
        <v>#DIV/0!</v>
      </c>
      <c r="M58" s="21"/>
    </row>
    <row r="59" spans="1:13" ht="18.75" x14ac:dyDescent="0.3">
      <c r="A59" s="7"/>
      <c r="B59" s="7"/>
      <c r="C59" s="7"/>
      <c r="D59" s="7"/>
      <c r="E59" s="7"/>
      <c r="F59" s="7"/>
      <c r="G59" s="7"/>
      <c r="H59" s="7"/>
      <c r="I59" s="7"/>
      <c r="J59" s="5"/>
      <c r="K59" s="6"/>
      <c r="L59" s="6"/>
    </row>
    <row r="60" spans="1:13" ht="18.75" x14ac:dyDescent="0.3">
      <c r="A60" s="8"/>
      <c r="B60" s="73" t="s">
        <v>25</v>
      </c>
      <c r="C60" s="74"/>
      <c r="D60" s="74"/>
      <c r="E60" s="74"/>
      <c r="F60" s="7"/>
      <c r="G60" s="7"/>
      <c r="H60" s="7"/>
      <c r="I60" s="7"/>
      <c r="J60" s="5"/>
      <c r="K60" s="6"/>
      <c r="L60" s="6"/>
    </row>
    <row r="61" spans="1:13" ht="18.75" x14ac:dyDescent="0.3">
      <c r="A61" s="9"/>
      <c r="B61" s="73" t="s">
        <v>26</v>
      </c>
      <c r="C61" s="74"/>
      <c r="D61" s="74"/>
      <c r="E61" s="74"/>
      <c r="F61" s="7"/>
      <c r="G61" s="7"/>
      <c r="H61" s="7"/>
      <c r="I61" s="7"/>
      <c r="J61" s="5"/>
      <c r="K61" s="6"/>
      <c r="L61" s="6"/>
    </row>
    <row r="62" spans="1:13" ht="18.75" x14ac:dyDescent="0.3">
      <c r="A62" s="10"/>
      <c r="B62" s="73" t="s">
        <v>27</v>
      </c>
      <c r="C62" s="74"/>
      <c r="D62" s="74"/>
      <c r="E62" s="74"/>
      <c r="F62" s="7"/>
      <c r="G62" s="7"/>
      <c r="H62" s="7"/>
      <c r="I62" s="7"/>
      <c r="J62" s="5"/>
      <c r="K62" s="6"/>
      <c r="L62" s="6"/>
    </row>
    <row r="63" spans="1:13" ht="18.75" x14ac:dyDescent="0.3">
      <c r="A63" s="7"/>
      <c r="B63" s="7"/>
      <c r="C63" s="7"/>
      <c r="D63" s="7"/>
      <c r="E63" s="7"/>
      <c r="F63" s="7"/>
      <c r="G63" s="7"/>
      <c r="H63" s="7"/>
      <c r="I63" s="7"/>
      <c r="J63" s="5"/>
      <c r="K63" s="6"/>
      <c r="L63" s="6"/>
    </row>
    <row r="64" spans="1:13" ht="18.75" customHeight="1" x14ac:dyDescent="0.3">
      <c r="A64" s="71" t="s">
        <v>194</v>
      </c>
      <c r="B64" s="71"/>
      <c r="C64" s="71"/>
      <c r="D64" s="71"/>
      <c r="E64" s="71"/>
      <c r="F64" s="71"/>
      <c r="G64" s="71"/>
      <c r="H64" s="71"/>
      <c r="I64" s="71"/>
      <c r="J64" s="71"/>
      <c r="K64" s="71"/>
      <c r="L64" s="71"/>
      <c r="M64" s="71"/>
    </row>
    <row r="65" spans="1:13" ht="18.75" customHeight="1" x14ac:dyDescent="0.3">
      <c r="A65" s="71"/>
      <c r="B65" s="71"/>
      <c r="C65" s="71"/>
      <c r="D65" s="71"/>
      <c r="E65" s="71"/>
      <c r="F65" s="71"/>
      <c r="G65" s="71"/>
      <c r="H65" s="71"/>
      <c r="I65" s="71"/>
      <c r="J65" s="71"/>
      <c r="K65" s="71"/>
      <c r="L65" s="71"/>
      <c r="M65" s="71"/>
    </row>
    <row r="66" spans="1:13" ht="47.25" customHeight="1" x14ac:dyDescent="0.3">
      <c r="A66" s="71"/>
      <c r="B66" s="71"/>
      <c r="C66" s="71"/>
      <c r="D66" s="71"/>
      <c r="E66" s="71"/>
      <c r="F66" s="71"/>
      <c r="G66" s="71"/>
      <c r="H66" s="71"/>
      <c r="I66" s="71"/>
      <c r="J66" s="71"/>
      <c r="K66" s="71"/>
      <c r="L66" s="71"/>
      <c r="M66" s="71"/>
    </row>
    <row r="67" spans="1:13" ht="7.5" hidden="1" customHeight="1" x14ac:dyDescent="0.3">
      <c r="A67" s="71"/>
      <c r="B67" s="71"/>
      <c r="C67" s="71"/>
      <c r="D67" s="71"/>
      <c r="E67" s="71"/>
      <c r="F67" s="71"/>
      <c r="G67" s="71"/>
      <c r="H67" s="71"/>
      <c r="I67" s="71"/>
      <c r="J67" s="71"/>
      <c r="K67" s="71"/>
      <c r="L67" s="71"/>
      <c r="M67" s="71"/>
    </row>
    <row r="68" spans="1:13" hidden="1" x14ac:dyDescent="0.3">
      <c r="A68" s="71"/>
      <c r="B68" s="71"/>
      <c r="C68" s="71"/>
      <c r="D68" s="71"/>
      <c r="E68" s="71"/>
      <c r="F68" s="71"/>
      <c r="G68" s="71"/>
      <c r="H68" s="71"/>
      <c r="I68" s="71"/>
      <c r="J68" s="71"/>
      <c r="K68" s="71"/>
      <c r="L68" s="71"/>
      <c r="M68" s="71"/>
    </row>
    <row r="69" spans="1:13" x14ac:dyDescent="0.3">
      <c r="A69" s="1" t="s">
        <v>193</v>
      </c>
    </row>
    <row r="70" spans="1:13" x14ac:dyDescent="0.3">
      <c r="A70" s="1" t="s">
        <v>28</v>
      </c>
    </row>
  </sheetData>
  <mergeCells count="132">
    <mergeCell ref="B51:B52"/>
    <mergeCell ref="B53:B56"/>
    <mergeCell ref="C50:D50"/>
    <mergeCell ref="C51:D51"/>
    <mergeCell ref="C52:D52"/>
    <mergeCell ref="C53:D53"/>
    <mergeCell ref="A50:A57"/>
    <mergeCell ref="E50:F50"/>
    <mergeCell ref="E51:F51"/>
    <mergeCell ref="E52:F52"/>
    <mergeCell ref="E53:F53"/>
    <mergeCell ref="C55:D55"/>
    <mergeCell ref="E56:F56"/>
    <mergeCell ref="C57:D57"/>
    <mergeCell ref="E57:F57"/>
    <mergeCell ref="C56:D56"/>
    <mergeCell ref="E55:F55"/>
    <mergeCell ref="C46:D46"/>
    <mergeCell ref="C47:D47"/>
    <mergeCell ref="C48:D48"/>
    <mergeCell ref="C49:D49"/>
    <mergeCell ref="E41:F41"/>
    <mergeCell ref="E42:F42"/>
    <mergeCell ref="E43:F43"/>
    <mergeCell ref="E44:F44"/>
    <mergeCell ref="E45:F45"/>
    <mergeCell ref="E46:F46"/>
    <mergeCell ref="E47:F47"/>
    <mergeCell ref="E48:F48"/>
    <mergeCell ref="E49:F49"/>
    <mergeCell ref="C31:D31"/>
    <mergeCell ref="E31:F31"/>
    <mergeCell ref="B14:B17"/>
    <mergeCell ref="B18:B20"/>
    <mergeCell ref="B21:B23"/>
    <mergeCell ref="B24:B26"/>
    <mergeCell ref="A14:A26"/>
    <mergeCell ref="C20:D20"/>
    <mergeCell ref="C21:D21"/>
    <mergeCell ref="E20:F20"/>
    <mergeCell ref="E21:F21"/>
    <mergeCell ref="B29:B30"/>
    <mergeCell ref="B31:B34"/>
    <mergeCell ref="A27:A40"/>
    <mergeCell ref="C23:D23"/>
    <mergeCell ref="C24:D24"/>
    <mergeCell ref="C25:D25"/>
    <mergeCell ref="E22:F22"/>
    <mergeCell ref="E23:F23"/>
    <mergeCell ref="E24:F24"/>
    <mergeCell ref="E25:F25"/>
    <mergeCell ref="E38:F38"/>
    <mergeCell ref="C32:D32"/>
    <mergeCell ref="C33:D33"/>
    <mergeCell ref="B41:B42"/>
    <mergeCell ref="B43:B45"/>
    <mergeCell ref="A41:A49"/>
    <mergeCell ref="C41:D41"/>
    <mergeCell ref="B27:B28"/>
    <mergeCell ref="E19:F19"/>
    <mergeCell ref="C15:D15"/>
    <mergeCell ref="C16:D16"/>
    <mergeCell ref="E54:F54"/>
    <mergeCell ref="E29:F29"/>
    <mergeCell ref="E33:F33"/>
    <mergeCell ref="E32:F32"/>
    <mergeCell ref="E39:F39"/>
    <mergeCell ref="E40:F40"/>
    <mergeCell ref="E26:F26"/>
    <mergeCell ref="C27:D27"/>
    <mergeCell ref="E27:F27"/>
    <mergeCell ref="C28:D28"/>
    <mergeCell ref="E28:F28"/>
    <mergeCell ref="C30:D30"/>
    <mergeCell ref="E30:F30"/>
    <mergeCell ref="C26:D26"/>
    <mergeCell ref="C29:D29"/>
    <mergeCell ref="C22:D22"/>
    <mergeCell ref="A64:M68"/>
    <mergeCell ref="A58:I58"/>
    <mergeCell ref="E35:F35"/>
    <mergeCell ref="E34:F34"/>
    <mergeCell ref="C36:D36"/>
    <mergeCell ref="E36:F36"/>
    <mergeCell ref="C37:D37"/>
    <mergeCell ref="E37:F37"/>
    <mergeCell ref="C34:D34"/>
    <mergeCell ref="C35:D35"/>
    <mergeCell ref="C38:D38"/>
    <mergeCell ref="C39:D39"/>
    <mergeCell ref="C40:D40"/>
    <mergeCell ref="C54:D54"/>
    <mergeCell ref="B60:E60"/>
    <mergeCell ref="B61:E61"/>
    <mergeCell ref="B62:E62"/>
    <mergeCell ref="B35:B37"/>
    <mergeCell ref="B38:B39"/>
    <mergeCell ref="B48:B49"/>
    <mergeCell ref="C42:D42"/>
    <mergeCell ref="C43:D43"/>
    <mergeCell ref="C44:D44"/>
    <mergeCell ref="C45:D45"/>
    <mergeCell ref="C13:D13"/>
    <mergeCell ref="E14:F14"/>
    <mergeCell ref="C14:D14"/>
    <mergeCell ref="C17:D17"/>
    <mergeCell ref="C18:D18"/>
    <mergeCell ref="C19:D19"/>
    <mergeCell ref="E15:F15"/>
    <mergeCell ref="E16:F16"/>
    <mergeCell ref="E17:F17"/>
    <mergeCell ref="E18:F18"/>
    <mergeCell ref="E13:F13"/>
    <mergeCell ref="C1:F1"/>
    <mergeCell ref="C2:F2"/>
    <mergeCell ref="C3:F3"/>
    <mergeCell ref="A5:M5"/>
    <mergeCell ref="C7:D7"/>
    <mergeCell ref="C8:D8"/>
    <mergeCell ref="C9:D9"/>
    <mergeCell ref="C10:D10"/>
    <mergeCell ref="C11:D11"/>
    <mergeCell ref="E7:F7"/>
    <mergeCell ref="E9:F9"/>
    <mergeCell ref="E10:F10"/>
    <mergeCell ref="E11:F11"/>
    <mergeCell ref="A6:G6"/>
    <mergeCell ref="H6:J6"/>
    <mergeCell ref="E8:F8"/>
    <mergeCell ref="A8:A12"/>
    <mergeCell ref="C12:D12"/>
    <mergeCell ref="E12:F12"/>
  </mergeCells>
  <printOptions horizontalCentered="1" verticalCentered="1"/>
  <pageMargins left="0.19685039370078741" right="0.19685039370078741" top="0.19685039370078741" bottom="0.39370078740157483" header="0" footer="0"/>
  <pageSetup scale="49" orientation="landscape" horizontalDpi="4294967294" verticalDpi="4294967294" r:id="rId1"/>
  <rowBreaks count="4" manualBreakCount="4">
    <brk id="12" max="12" man="1"/>
    <brk id="18" max="12" man="1"/>
    <brk id="26" max="16383" man="1"/>
    <brk id="4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Lily Johanna Moreno Gonzalez</dc:creator>
  <cp:lastModifiedBy>jvillalbam</cp:lastModifiedBy>
  <cp:lastPrinted>2018-05-16T00:00:46Z</cp:lastPrinted>
  <dcterms:created xsi:type="dcterms:W3CDTF">2017-05-09T19:38:46Z</dcterms:created>
  <dcterms:modified xsi:type="dcterms:W3CDTF">2019-05-16T19:27:38Z</dcterms:modified>
</cp:coreProperties>
</file>